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3830" windowHeight="6795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B24" i="1" l="1"/>
  <c r="B205" i="1"/>
  <c r="B55" i="1"/>
  <c r="B122" i="1"/>
  <c r="B127" i="1"/>
  <c r="B41" i="1"/>
  <c r="B165" i="1"/>
  <c r="B261" i="1"/>
  <c r="B229" i="1"/>
  <c r="B38" i="1"/>
  <c r="B29" i="1"/>
  <c r="B193" i="1"/>
  <c r="B36" i="1"/>
  <c r="B151" i="1"/>
  <c r="B189" i="1"/>
  <c r="B218" i="1"/>
  <c r="B101" i="1"/>
  <c r="B75" i="1"/>
  <c r="B252" i="1"/>
  <c r="B69" i="1"/>
  <c r="B195" i="1"/>
  <c r="B109" i="1"/>
  <c r="B77" i="1"/>
  <c r="B110" i="1"/>
  <c r="B90" i="1"/>
  <c r="B262" i="1"/>
  <c r="B43" i="1"/>
  <c r="B28" i="1"/>
  <c r="B221" i="1"/>
  <c r="B140" i="1"/>
  <c r="B48" i="1"/>
  <c r="B187" i="1"/>
  <c r="B234" i="1"/>
  <c r="B223" i="1"/>
  <c r="B171" i="1"/>
  <c r="B81" i="1"/>
  <c r="B85" i="1"/>
  <c r="B56" i="1"/>
  <c r="B206" i="1"/>
  <c r="B42" i="1"/>
  <c r="B108" i="1"/>
  <c r="B207" i="1"/>
  <c r="B30" i="1"/>
  <c r="B102" i="1"/>
  <c r="B82" i="1"/>
  <c r="B10" i="1"/>
  <c r="B39" i="1"/>
  <c r="B4" i="1"/>
  <c r="B83" i="1"/>
  <c r="B11" i="1"/>
  <c r="B244" i="1"/>
  <c r="B197" i="1"/>
  <c r="B237" i="1"/>
  <c r="B86" i="1"/>
  <c r="B114" i="1"/>
  <c r="B149" i="1"/>
  <c r="B199" i="1"/>
  <c r="B224" i="1"/>
  <c r="B161" i="1"/>
  <c r="B214" i="1"/>
  <c r="B247" i="1"/>
  <c r="B106" i="1"/>
  <c r="B107" i="1"/>
  <c r="B103" i="1"/>
  <c r="B251" i="1"/>
  <c r="B192" i="1"/>
  <c r="B141" i="1"/>
  <c r="B204" i="1"/>
  <c r="B263" i="1"/>
  <c r="B105" i="1"/>
  <c r="B136" i="1"/>
  <c r="B196" i="1"/>
  <c r="B64" i="1"/>
  <c r="B264" i="1"/>
  <c r="B65" i="1"/>
  <c r="B157" i="1"/>
  <c r="B115" i="1"/>
  <c r="B163" i="1"/>
  <c r="B241" i="1"/>
  <c r="B265" i="1"/>
  <c r="B3" i="1"/>
  <c r="B156" i="1"/>
  <c r="B57" i="1"/>
  <c r="B121" i="1"/>
  <c r="B128" i="1"/>
  <c r="B104" i="1"/>
  <c r="B256" i="1"/>
  <c r="B142" i="1"/>
  <c r="B143" i="1"/>
  <c r="B228" i="1"/>
  <c r="B177" i="1"/>
  <c r="B44" i="1"/>
  <c r="B13" i="1"/>
  <c r="B6" i="1"/>
  <c r="B266" i="1"/>
  <c r="B267" i="1"/>
  <c r="B40" i="1"/>
  <c r="B98" i="1"/>
  <c r="B144" i="1"/>
  <c r="B133" i="1"/>
  <c r="B71" i="1"/>
  <c r="B9" i="1"/>
  <c r="B183" i="1"/>
  <c r="B49" i="1"/>
  <c r="B8" i="1"/>
  <c r="B260" i="1"/>
  <c r="B175" i="1"/>
  <c r="B216" i="1"/>
  <c r="B200" i="1"/>
  <c r="B68" i="1"/>
  <c r="B268" i="1"/>
  <c r="B23" i="1"/>
  <c r="B235" i="1"/>
  <c r="B269" i="1"/>
  <c r="B168" i="1"/>
  <c r="B137" i="1"/>
  <c r="B145" i="1"/>
  <c r="B153" i="1"/>
  <c r="B172" i="1"/>
  <c r="B242" i="1"/>
  <c r="B18" i="1"/>
  <c r="B15" i="1"/>
  <c r="B180" i="1"/>
  <c r="B97" i="1"/>
  <c r="B20" i="1"/>
  <c r="B31" i="1"/>
  <c r="B190" i="1"/>
  <c r="B123" i="1"/>
  <c r="B118" i="1"/>
  <c r="B78" i="1"/>
  <c r="B178" i="1"/>
  <c r="B72" i="1"/>
  <c r="B270" i="1"/>
  <c r="B245" i="1"/>
  <c r="B238" i="1"/>
  <c r="B222" i="1"/>
  <c r="B271" i="1"/>
  <c r="B272" i="1"/>
  <c r="B25" i="1"/>
  <c r="B208" i="1"/>
  <c r="B273" i="1"/>
  <c r="B220" i="1"/>
  <c r="B116" i="1"/>
  <c r="B19" i="1"/>
  <c r="B124" i="1"/>
  <c r="B119" i="1"/>
  <c r="B32" i="1"/>
  <c r="B91" i="1"/>
  <c r="B274" i="1"/>
  <c r="B120" i="1"/>
  <c r="B95" i="1"/>
  <c r="B209" i="1"/>
  <c r="B113" i="1"/>
  <c r="B201" i="1"/>
  <c r="B236" i="1"/>
  <c r="B225" i="1"/>
  <c r="B275" i="1"/>
  <c r="B232" i="1"/>
  <c r="B129" i="1"/>
  <c r="B37" i="1"/>
  <c r="B93" i="1"/>
  <c r="B79" i="1"/>
  <c r="B125" i="1"/>
  <c r="B117" i="1"/>
  <c r="B99" i="1"/>
  <c r="B211" i="1"/>
  <c r="B46" i="1"/>
  <c r="B158" i="1"/>
  <c r="B166" i="1"/>
  <c r="B230" i="1"/>
  <c r="B131" i="1"/>
  <c r="B246" i="1"/>
  <c r="B51" i="1"/>
  <c r="B58" i="1"/>
  <c r="B198" i="1"/>
  <c r="B167" i="1"/>
  <c r="B92" i="1"/>
  <c r="B254" i="1"/>
  <c r="B164" i="1"/>
  <c r="B12" i="1"/>
  <c r="B52" i="1"/>
  <c r="B34" i="1"/>
  <c r="B159" i="1"/>
  <c r="B173" i="1"/>
  <c r="B188" i="1"/>
  <c r="B258" i="1"/>
  <c r="B170" i="1"/>
  <c r="B217" i="1"/>
  <c r="B227" i="1"/>
  <c r="B243" i="1"/>
  <c r="B257" i="1"/>
  <c r="B112" i="1"/>
  <c r="B184" i="1"/>
  <c r="B239" i="1"/>
  <c r="B60" i="1"/>
  <c r="B17" i="1"/>
  <c r="B16" i="1"/>
  <c r="B53" i="1"/>
  <c r="B202" i="1"/>
  <c r="B212" i="1"/>
  <c r="B146" i="1"/>
  <c r="B186" i="1"/>
  <c r="B276" i="1"/>
  <c r="B226" i="1"/>
  <c r="B80" i="1"/>
  <c r="B61" i="1"/>
  <c r="B21" i="1"/>
  <c r="B248" i="1"/>
  <c r="B215" i="1"/>
  <c r="B191" i="1"/>
  <c r="B139" i="1"/>
  <c r="B231" i="1"/>
  <c r="B100" i="1"/>
  <c r="B277" i="1"/>
  <c r="B213" i="1"/>
  <c r="B96" i="1"/>
  <c r="B62" i="1"/>
  <c r="B134" i="1"/>
  <c r="B26" i="1"/>
  <c r="B259" i="1"/>
  <c r="B33" i="1"/>
  <c r="B147" i="1"/>
  <c r="B73" i="1"/>
  <c r="B210" i="1"/>
  <c r="B59" i="1"/>
  <c r="B152" i="1"/>
  <c r="B278" i="1"/>
  <c r="B279" i="1"/>
  <c r="B240" i="1"/>
  <c r="B233" i="1"/>
  <c r="B169" i="1"/>
  <c r="B126" i="1"/>
  <c r="B203" i="1"/>
  <c r="B280" i="1"/>
  <c r="B160" i="1"/>
  <c r="B47" i="1"/>
  <c r="B179" i="1"/>
  <c r="B185" i="1"/>
  <c r="B154" i="1"/>
  <c r="B45" i="1"/>
  <c r="B89" i="1"/>
  <c r="B135" i="1"/>
  <c r="B66" i="1"/>
  <c r="B130" i="1"/>
  <c r="B132" i="1"/>
  <c r="B111" i="1"/>
  <c r="B67" i="1"/>
  <c r="B181" i="1"/>
  <c r="B155" i="1"/>
  <c r="B281" i="1"/>
  <c r="B249" i="1"/>
  <c r="B94" i="1"/>
  <c r="B250" i="1"/>
  <c r="B194" i="1"/>
  <c r="B255" i="1"/>
  <c r="B253" i="1"/>
  <c r="B174" i="1"/>
  <c r="B88" i="1"/>
  <c r="B14" i="1"/>
  <c r="B22" i="1"/>
  <c r="B50" i="1"/>
  <c r="B76" i="1"/>
  <c r="B5" i="1"/>
  <c r="B87" i="1"/>
  <c r="B84" i="1"/>
  <c r="B148" i="1"/>
  <c r="B182" i="1"/>
  <c r="B162" i="1"/>
  <c r="B150" i="1"/>
  <c r="B219" i="1"/>
  <c r="B35" i="1"/>
  <c r="B176" i="1"/>
  <c r="B63" i="1"/>
  <c r="B138" i="1"/>
  <c r="B7" i="1"/>
  <c r="B70" i="1"/>
  <c r="B74" i="1"/>
  <c r="B54" i="1"/>
  <c r="B27" i="1"/>
  <c r="N4" i="1" l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1" i="1"/>
  <c r="N252" i="1" s="1"/>
  <c r="N253" i="1" s="1"/>
  <c r="N254" i="1" s="1"/>
  <c r="N255" i="1" s="1"/>
  <c r="N256" i="1" s="1"/>
  <c r="N257" i="1" s="1"/>
  <c r="N258" i="1" s="1"/>
  <c r="N259" i="1" s="1"/>
  <c r="N260" i="1" s="1"/>
  <c r="N261" i="1" s="1"/>
  <c r="N262" i="1" s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N274" i="1" s="1"/>
  <c r="N275" i="1" s="1"/>
  <c r="N276" i="1" s="1"/>
  <c r="N277" i="1" s="1"/>
  <c r="N278" i="1" s="1"/>
  <c r="N279" i="1" s="1"/>
  <c r="N280" i="1" s="1"/>
  <c r="N281" i="1" s="1"/>
</calcChain>
</file>

<file path=xl/sharedStrings.xml><?xml version="1.0" encoding="utf-8"?>
<sst xmlns="http://schemas.openxmlformats.org/spreadsheetml/2006/main" count="886" uniqueCount="360">
  <si>
    <t>العدد</t>
  </si>
  <si>
    <t>الحساب</t>
  </si>
  <si>
    <t>العربية</t>
  </si>
  <si>
    <t>الفرنسية</t>
  </si>
  <si>
    <t>الرقم السري</t>
  </si>
  <si>
    <t>الترتيب</t>
  </si>
  <si>
    <t>محل الميلاد</t>
  </si>
  <si>
    <t>تاريخ  الميلاد</t>
  </si>
  <si>
    <t>رقم التسجيل</t>
  </si>
  <si>
    <t>المركز</t>
  </si>
  <si>
    <t>الإســــــــــــــــــم الكـــــــــــــــــــــامل</t>
  </si>
  <si>
    <t>المعدل</t>
  </si>
  <si>
    <t>يرو محمدو توري</t>
  </si>
  <si>
    <t>السبخه</t>
  </si>
  <si>
    <t>إبراهيم أحمد سالم محمذن</t>
  </si>
  <si>
    <t>محمد بونه محمد عبد الرحمن اليعقوبي</t>
  </si>
  <si>
    <t>لكصر</t>
  </si>
  <si>
    <t xml:space="preserve">الشيخ سيد أحمد عابدين </t>
  </si>
  <si>
    <t>لعيون</t>
  </si>
  <si>
    <t xml:space="preserve">سيدي محمد ديدي </t>
  </si>
  <si>
    <t>أطار</t>
  </si>
  <si>
    <t>محمد جدو امبارك فال</t>
  </si>
  <si>
    <t>شمس الدين صمب صمب الفلاني</t>
  </si>
  <si>
    <t>الميناء</t>
  </si>
  <si>
    <t>توجنين</t>
  </si>
  <si>
    <t>الحسن سيدي أوبج</t>
  </si>
  <si>
    <t>اسلمو عبد الله ابنو</t>
  </si>
  <si>
    <t>عرفات</t>
  </si>
  <si>
    <t>أحمد محمد أحمد  مولاي إبراهيم</t>
  </si>
  <si>
    <t>بوتلميت</t>
  </si>
  <si>
    <t>الحسن محمذن العادل</t>
  </si>
  <si>
    <t>المذرذره</t>
  </si>
  <si>
    <t>سيداحمد البكاي جمال بله</t>
  </si>
  <si>
    <t>عبد الله هامت همادي</t>
  </si>
  <si>
    <t>تيارت</t>
  </si>
  <si>
    <t>الشيخ مولاي عبد المالك القاسم اعبيدالل</t>
  </si>
  <si>
    <t>طاه الداه قاضينا</t>
  </si>
  <si>
    <t xml:space="preserve"> روصو</t>
  </si>
  <si>
    <t>محمدفال المصطفى الزين</t>
  </si>
  <si>
    <t>تفرغ زينه</t>
  </si>
  <si>
    <t>محمد الأمين أحمدو بناهي</t>
  </si>
  <si>
    <t>محمدمحمود الشيخ المهدي المختار ولداعل</t>
  </si>
  <si>
    <t>كيفه</t>
  </si>
  <si>
    <t>الحسن آبوبكرن سي</t>
  </si>
  <si>
    <t>باب محمد شداد</t>
  </si>
  <si>
    <t>اعل الشيخ إبراهيم عبد الله</t>
  </si>
  <si>
    <t>محمد خالد الشيخ أحمد سيدي يحي</t>
  </si>
  <si>
    <t>أحمد عبد الله محمدو</t>
  </si>
  <si>
    <t>عبد الرحمن محمد الأمين الحاج عمر</t>
  </si>
  <si>
    <t>سيدي محمد إبراهيم محمود</t>
  </si>
  <si>
    <t>محمد محمود محمد أحمد سالم</t>
  </si>
  <si>
    <t xml:space="preserve">جمال سيد محمد لبات </t>
  </si>
  <si>
    <t>دار النعيم</t>
  </si>
  <si>
    <t>محمد لبات محمد لولي لولي</t>
  </si>
  <si>
    <t>اعمر سالم محمد لولي لولي</t>
  </si>
  <si>
    <t>إبراهيم فياه خيار</t>
  </si>
  <si>
    <t>العباس محمد سالم سيد المختار</t>
  </si>
  <si>
    <t>تكند</t>
  </si>
  <si>
    <t>الشيخ أعمر سيد أحمد الشيخ أعمر</t>
  </si>
  <si>
    <t>محمد الطيب الغيلاني</t>
  </si>
  <si>
    <t>حمزه التراد اغويبر</t>
  </si>
  <si>
    <t>الرقم الوطني</t>
  </si>
  <si>
    <t>الشيخ التراد أحمدو أنجاي</t>
  </si>
  <si>
    <t>الرياض</t>
  </si>
  <si>
    <t>الحسن موسى اميس</t>
  </si>
  <si>
    <t xml:space="preserve">محمد محمود أحمد حدو </t>
  </si>
  <si>
    <t>محمد جمال الشيخ أحمد</t>
  </si>
  <si>
    <t>سيد أحمد أحمد باب أحمد</t>
  </si>
  <si>
    <t>محمد محمود سيدي منه</t>
  </si>
  <si>
    <t xml:space="preserve">عبد الله محمد دينغ </t>
  </si>
  <si>
    <t>أحمد اللب لحبيب سيدأحمد لدليل</t>
  </si>
  <si>
    <t>أحمد يب انجاي</t>
  </si>
  <si>
    <t>بون يسلم الحسن</t>
  </si>
  <si>
    <t>العيون</t>
  </si>
  <si>
    <t>محمد الكوري محمد محمود يغلى</t>
  </si>
  <si>
    <t>يوسف محمد يحي بوحمادي</t>
  </si>
  <si>
    <t>مال</t>
  </si>
  <si>
    <t>سيدي صمب مسعود</t>
  </si>
  <si>
    <t>بوكي</t>
  </si>
  <si>
    <t>محمد عالي محمد سالم العالم</t>
  </si>
  <si>
    <t>المختار محمد لول</t>
  </si>
  <si>
    <t xml:space="preserve">أحمد التجاني أحمدو اباه </t>
  </si>
  <si>
    <t>محمد سيدينا زين العابدين</t>
  </si>
  <si>
    <t>خالد اباه اسويد أحمد</t>
  </si>
  <si>
    <t>أحمدو يعقوب أحمدو</t>
  </si>
  <si>
    <t xml:space="preserve">عبد الله محمد محمدو </t>
  </si>
  <si>
    <t>المختار والد يعقوب امخيطرات</t>
  </si>
  <si>
    <t>أحمد يحي ميكاه</t>
  </si>
  <si>
    <t>الداه محمذن محمود الله</t>
  </si>
  <si>
    <t xml:space="preserve">علين محمد لمين اعبيد </t>
  </si>
  <si>
    <t>الحضرامي المام ابيتات</t>
  </si>
  <si>
    <t>بدر الدين أحمدناه أحمدناه</t>
  </si>
  <si>
    <t>زيدان محمد الشيخ</t>
  </si>
  <si>
    <t>الدنبجة محمد معاويه</t>
  </si>
  <si>
    <t>أحمد محمد معاويه</t>
  </si>
  <si>
    <t xml:space="preserve">محمد شيخنا الكوري ولد هنون </t>
  </si>
  <si>
    <t>عزيز جرمي شيخنا أحمد محجوب</t>
  </si>
  <si>
    <t>ابرازافيل</t>
  </si>
  <si>
    <t>لمام خطري محمد سيدي</t>
  </si>
  <si>
    <t>سيدي محمد عمر صو</t>
  </si>
  <si>
    <t>حمود سيدي عاشور</t>
  </si>
  <si>
    <t>محمد محمود محمد السالك امبارك</t>
  </si>
  <si>
    <t>محمد فاضل أحمد الخراشي</t>
  </si>
  <si>
    <t>المحتار محمد أحمد</t>
  </si>
  <si>
    <t>سيدن عمار محمد الأمين ابلال</t>
  </si>
  <si>
    <t>كنكوصة</t>
  </si>
  <si>
    <t>إبراهيم الشيخ عبد الله دمان</t>
  </si>
  <si>
    <t>لمرابط الشيح سيدي محمد بوبكر محمود</t>
  </si>
  <si>
    <t>إدريس محمد محمود</t>
  </si>
  <si>
    <t>كيج مولود زيدان الخير</t>
  </si>
  <si>
    <t>اشبيه عبد الرحمن بوفريوه</t>
  </si>
  <si>
    <t>عبد الله محمد امزيدف</t>
  </si>
  <si>
    <t>كيهيدي</t>
  </si>
  <si>
    <t>هارون موسى صو</t>
  </si>
  <si>
    <t>إسلم محمد تقي الله سيد عثمان</t>
  </si>
  <si>
    <t>الطينطان</t>
  </si>
  <si>
    <t>سيد الحسن محمد يحي افاه</t>
  </si>
  <si>
    <t>تجكجة</t>
  </si>
  <si>
    <t>محمد محمود محمد برهام</t>
  </si>
  <si>
    <t>إبراهيم محمد المصطفى اماه</t>
  </si>
  <si>
    <t xml:space="preserve">الداه حمود محمد لعل </t>
  </si>
  <si>
    <t>شيخنه إبراهيم محمد المختار</t>
  </si>
  <si>
    <t xml:space="preserve">محمدو محمدن كاشف </t>
  </si>
  <si>
    <t>عبد الرحمن إبراهيم عبد الرحمن</t>
  </si>
  <si>
    <t>محمد الشيخ التراد اليدالي</t>
  </si>
  <si>
    <t xml:space="preserve">محمد فال محمد الطالب محمد </t>
  </si>
  <si>
    <t>الشيخ الحضرامي سيدي همد فال</t>
  </si>
  <si>
    <t>هارون إسماعيل الشيخ سيديا</t>
  </si>
  <si>
    <t>محمد فاضل محمد الناني</t>
  </si>
  <si>
    <t>اكجوجت</t>
  </si>
  <si>
    <t>محمد الأمين النامي لمرابط ناصر الدين</t>
  </si>
  <si>
    <t>سيد محمد الشيخ اعل بوه</t>
  </si>
  <si>
    <t>انواذيبو</t>
  </si>
  <si>
    <t>واد الناقة</t>
  </si>
  <si>
    <t>بدالي محمد سالم التقي</t>
  </si>
  <si>
    <t>عمر عبد المطلب</t>
  </si>
  <si>
    <t>الشيخ أحمد محمد سالم عبد اللطيف</t>
  </si>
  <si>
    <t>الشيخ أحمد صدفي صمب</t>
  </si>
  <si>
    <t>إبراهيم محمد بوشام</t>
  </si>
  <si>
    <t>أحمدو محمد الأمين حوناه</t>
  </si>
  <si>
    <t>حمود الشيخ ابن يوسف</t>
  </si>
  <si>
    <t>محمد محمود محمد الأمين دده</t>
  </si>
  <si>
    <t>محمد يحي البشير الجيل</t>
  </si>
  <si>
    <t xml:space="preserve">محمد يحي حبيب الله </t>
  </si>
  <si>
    <t>كازا الحسن بوراص</t>
  </si>
  <si>
    <t>الشيخ سعدبوه آدم جوب</t>
  </si>
  <si>
    <t>محمد الأمين محمد محمود سيدنا</t>
  </si>
  <si>
    <t>القطب إبراهيم عمر</t>
  </si>
  <si>
    <t xml:space="preserve">القائد إبراهيم عمر </t>
  </si>
  <si>
    <t>مد الله محمد حمن</t>
  </si>
  <si>
    <t>محمد سيد محمد لعبيد</t>
  </si>
  <si>
    <t>السيد راجل موسى محمود</t>
  </si>
  <si>
    <t>محمد محمود الحافظ أحمد زروق</t>
  </si>
  <si>
    <t>المختار عبد الله الصلاحي</t>
  </si>
  <si>
    <t>آوليكات</t>
  </si>
  <si>
    <t>محمد محمود محمد المختار روماني</t>
  </si>
  <si>
    <t>سيدي محمد أجيه إنجيه</t>
  </si>
  <si>
    <t>سيدي ابحيده شريف الشيخ محمد فاضل</t>
  </si>
  <si>
    <t>سيدي محمد آغريشي</t>
  </si>
  <si>
    <t>باب أحمد محمد حم لمين</t>
  </si>
  <si>
    <t>يوسف أحمدو بدي اكويمي</t>
  </si>
  <si>
    <t>أحمدو المختار دحا</t>
  </si>
  <si>
    <t xml:space="preserve">محمد مختار سيد محمد الباركي </t>
  </si>
  <si>
    <t>28/112009</t>
  </si>
  <si>
    <t>محمد الجود اخليهن اكريف</t>
  </si>
  <si>
    <t>محمد محمود محمد احمد فال</t>
  </si>
  <si>
    <t>يوسف الداه سيد القوم</t>
  </si>
  <si>
    <t>يوسف عثمان كمرا</t>
  </si>
  <si>
    <t>روصو</t>
  </si>
  <si>
    <t>الداه محمد سالم سيد الأمين</t>
  </si>
  <si>
    <t xml:space="preserve">تجكجة </t>
  </si>
  <si>
    <t>محمد مفتاح الخير أحمد</t>
  </si>
  <si>
    <t xml:space="preserve">إسماعيل عمر امبارك </t>
  </si>
  <si>
    <t>الشيخ باي محمد الأمين ببان</t>
  </si>
  <si>
    <t>عبد الرحمن عثمان سيد امحمد</t>
  </si>
  <si>
    <t>منه عبد المجيد محمد محمود</t>
  </si>
  <si>
    <t>مد الله محمد السالك اباب</t>
  </si>
  <si>
    <t>كيفة</t>
  </si>
  <si>
    <t>أحمد إبراهيم اببكر</t>
  </si>
  <si>
    <t xml:space="preserve">عمار محمد معطل </t>
  </si>
  <si>
    <t>الشيخ البشير محمد المختار فال</t>
  </si>
  <si>
    <t>محمد السالم حبيب أحمد لعبيدي</t>
  </si>
  <si>
    <t>الاك</t>
  </si>
  <si>
    <t>البشير يعقوب آب</t>
  </si>
  <si>
    <t xml:space="preserve">محمد سعيد اندركي </t>
  </si>
  <si>
    <t>محمد حمادي عبدو</t>
  </si>
  <si>
    <t xml:space="preserve">عبد الله صالح اسويدات </t>
  </si>
  <si>
    <t>محمد احمد محمد الحسن محمد المصطفى</t>
  </si>
  <si>
    <t>كرو</t>
  </si>
  <si>
    <t>محفوظ الشيخ باي أعليو</t>
  </si>
  <si>
    <t>صدام أحمد محمود افاه</t>
  </si>
  <si>
    <t>سيد الأمين أحمد حسن سيدي المين</t>
  </si>
  <si>
    <t>النعمة</t>
  </si>
  <si>
    <t>حمدي محمد سالم باهيه</t>
  </si>
  <si>
    <t>محمد عبد العزيز أحمد محمود</t>
  </si>
  <si>
    <t xml:space="preserve">محمد الأمين محمد اعليلوات </t>
  </si>
  <si>
    <t>تابسيرو صيدو ديا</t>
  </si>
  <si>
    <t>أمين عبد الله بوبا</t>
  </si>
  <si>
    <t>محمد المختار سيد محمد الصديق</t>
  </si>
  <si>
    <t>توحنين</t>
  </si>
  <si>
    <t>محمد فال عبد الفتاح سيدي الهادي</t>
  </si>
  <si>
    <t>محمد محمود سيد المختار محمد محمود</t>
  </si>
  <si>
    <t>مولاي محمد محمود اخطور</t>
  </si>
  <si>
    <t>محمد ماء العينين خيار</t>
  </si>
  <si>
    <t>محمد عبد الله أحمد سالم شله</t>
  </si>
  <si>
    <t>الشيخ عمر آلاصان مامادو با</t>
  </si>
  <si>
    <t xml:space="preserve">حبيب أحمد البكاي </t>
  </si>
  <si>
    <t>الطالب أجمد سيد محمد إبراهيم</t>
  </si>
  <si>
    <t>السدود</t>
  </si>
  <si>
    <t xml:space="preserve">دداه حدمين عيسى </t>
  </si>
  <si>
    <t>محمد القطب ابوه</t>
  </si>
  <si>
    <t>سيد أحمد المختار السالم اسمه</t>
  </si>
  <si>
    <t>السبخة</t>
  </si>
  <si>
    <t>الهيب محمد سالم أمبيريك</t>
  </si>
  <si>
    <t>اطار</t>
  </si>
  <si>
    <t>عبدي سيد محمد احمد سعيد</t>
  </si>
  <si>
    <t>محمد الأمين محمد فال محمد عبد الله</t>
  </si>
  <si>
    <t xml:space="preserve">محمد عبد الله سعيد </t>
  </si>
  <si>
    <t>0/07/2014</t>
  </si>
  <si>
    <t>محمد المختار محمد إبراهيم</t>
  </si>
  <si>
    <t>1275683085/</t>
  </si>
  <si>
    <t>محفوظ محمد اوداع</t>
  </si>
  <si>
    <t>بناهي الديه أوكية</t>
  </si>
  <si>
    <t>الشيخ أحمد القطب ازخيمي</t>
  </si>
  <si>
    <t>محمد إدريسا ديوب</t>
  </si>
  <si>
    <t xml:space="preserve">الحسن آبو جا </t>
  </si>
  <si>
    <t xml:space="preserve">محمد عالي باب باب </t>
  </si>
  <si>
    <t xml:space="preserve">أحمد الدح كاوي </t>
  </si>
  <si>
    <t xml:space="preserve">الداه عبد الله البيب </t>
  </si>
  <si>
    <t>عبد الله سعدبوه أهل أحمد</t>
  </si>
  <si>
    <t>علي سيد محمد سالم</t>
  </si>
  <si>
    <t>إسماعيل الداه لبشاره</t>
  </si>
  <si>
    <t>امحماده محمد سالم المحجوب</t>
  </si>
  <si>
    <t>محمد سيد محمد قاظي</t>
  </si>
  <si>
    <t>اعوينات ازبل</t>
  </si>
  <si>
    <t>القاسم محمد مضاش</t>
  </si>
  <si>
    <t xml:space="preserve">نور الدين محمد عبادي </t>
  </si>
  <si>
    <t>عبد الرحمن محمد سالم صمب</t>
  </si>
  <si>
    <t>الشيخ يوسف باب الدين الشيخ محمد فاضل</t>
  </si>
  <si>
    <t xml:space="preserve">محمذن عبد الله بلال جنك </t>
  </si>
  <si>
    <t xml:space="preserve">خالد عثمان بلال </t>
  </si>
  <si>
    <t>امبارك محمد المصطفى اعل سالم</t>
  </si>
  <si>
    <t>حمدي فال عبد الله عثمان</t>
  </si>
  <si>
    <t xml:space="preserve">محمد البيضاوي لعبيد </t>
  </si>
  <si>
    <t>عبد الرحمن عمر بكي</t>
  </si>
  <si>
    <t>محمدن محمد فال بكي</t>
  </si>
  <si>
    <t>الخليفه آبو المامي</t>
  </si>
  <si>
    <t>احمدو محمد المولود</t>
  </si>
  <si>
    <t>إبراهيم محمد رضوان النجيب</t>
  </si>
  <si>
    <t>محمدو إبراهيم يحي</t>
  </si>
  <si>
    <t>محمد عبد الرحمن محمد الأمين محمد الأمين</t>
  </si>
  <si>
    <t>اعل الشيخ محمد سالم بوشامه</t>
  </si>
  <si>
    <t>محمد سالم احمد إبراهيم</t>
  </si>
  <si>
    <t>مكطع لحجار</t>
  </si>
  <si>
    <t xml:space="preserve">عزيز محمد امبارك </t>
  </si>
  <si>
    <t>عبد القادر محمد الأمين محمد سالم</t>
  </si>
  <si>
    <t>آمادو مامادو سك</t>
  </si>
  <si>
    <t>محمد الأمين الغزوان الغزوان</t>
  </si>
  <si>
    <t xml:space="preserve">ابهاه أحمد سالم محمد فال </t>
  </si>
  <si>
    <t>أحمد المختار اطفيل</t>
  </si>
  <si>
    <t xml:space="preserve">محمد سيدي محمد احمد محمد </t>
  </si>
  <si>
    <t>محمد عالي أحمدناه محمد امبارك</t>
  </si>
  <si>
    <t>الشيخ محمدن هيب</t>
  </si>
  <si>
    <t>كرمسين</t>
  </si>
  <si>
    <t>محمد سالم الحسن لكويري</t>
  </si>
  <si>
    <t>شكار</t>
  </si>
  <si>
    <t>محمد الأمين سعدبوه الحبيب</t>
  </si>
  <si>
    <t>أحمد عبد الله ابوشيلول</t>
  </si>
  <si>
    <t>عالي محمد السالك امان</t>
  </si>
  <si>
    <t>0140671826/</t>
  </si>
  <si>
    <t xml:space="preserve">محمد فال احمد حمادي </t>
  </si>
  <si>
    <t>سيديا محمد ابنو</t>
  </si>
  <si>
    <t>0249142561/</t>
  </si>
  <si>
    <t>سيدي محمد عبد الله منيه</t>
  </si>
  <si>
    <t>المصطفى أحمد ارويصات</t>
  </si>
  <si>
    <t>المختار موسى أمبارك</t>
  </si>
  <si>
    <t>احمد محمد امبارك امبيريك</t>
  </si>
  <si>
    <t>موسى عليون جالو</t>
  </si>
  <si>
    <t xml:space="preserve">عبد القادر سيد احمد البكاي خو </t>
  </si>
  <si>
    <t>محمد فال سيدي أحمد لبات</t>
  </si>
  <si>
    <t>عبد الرحمن أحمدوات أبي المعالي</t>
  </si>
  <si>
    <t>نصر الله محمد الأمين لمصيدف</t>
  </si>
  <si>
    <t>براهيم احمد التجاني جاه</t>
  </si>
  <si>
    <t>اطويل</t>
  </si>
  <si>
    <t>أحمدو أحمد محمود النحوي</t>
  </si>
  <si>
    <t>0090071194/</t>
  </si>
  <si>
    <t>برينه</t>
  </si>
  <si>
    <t>الخو محمد عبد المجيد</t>
  </si>
  <si>
    <t>أطول عمر محمد سقيري عبدي</t>
  </si>
  <si>
    <t>محمد يحي محمد سقيري عبدي</t>
  </si>
  <si>
    <t>موسى اسند محمد سيدي</t>
  </si>
  <si>
    <t>سيد محمد حمود أحمد طالب</t>
  </si>
  <si>
    <t>محمد محمد يحي الحابوس</t>
  </si>
  <si>
    <t>عبد القادر ابحيده مناه</t>
  </si>
  <si>
    <t>محمد سالم محمد السالم</t>
  </si>
  <si>
    <t>محمد سعيد محمد مختار</t>
  </si>
  <si>
    <t>محمد محمد الأمين الخي</t>
  </si>
  <si>
    <t>امبارك الغالي محمد المختار</t>
  </si>
  <si>
    <t>عبد الحي عالي أبنو</t>
  </si>
  <si>
    <t>محمد سالم محمد حبيب الله الدنبج</t>
  </si>
  <si>
    <t>أحمد بزيد أحمد فال أحمد فال</t>
  </si>
  <si>
    <t>انواكشوط</t>
  </si>
  <si>
    <t>إبراهيم شيخنا احمد  محجوب</t>
  </si>
  <si>
    <t xml:space="preserve">ابرازافيل </t>
  </si>
  <si>
    <t>احمد مكحل أواو</t>
  </si>
  <si>
    <t xml:space="preserve">الشيخ محمد بلال بلال </t>
  </si>
  <si>
    <t>احمد موسى قاسل</t>
  </si>
  <si>
    <t>سيدي محمد محمد لمين ميجه</t>
  </si>
  <si>
    <t>عبد القادر امدو باه</t>
  </si>
  <si>
    <t>تناها</t>
  </si>
  <si>
    <t xml:space="preserve">ودها محمد محمد فال </t>
  </si>
  <si>
    <t xml:space="preserve">الحسن محمد باله </t>
  </si>
  <si>
    <t>محمد المجد طهمان</t>
  </si>
  <si>
    <t>سيد محمد إبراهيم إبراهيم</t>
  </si>
  <si>
    <t>الدمين لمرابط عبد الودود</t>
  </si>
  <si>
    <t>احمد إسماعيل مكين</t>
  </si>
  <si>
    <t xml:space="preserve">مولاي أحمد الصادق مؤمن </t>
  </si>
  <si>
    <t>عبد الرحمن الداه محمد فال</t>
  </si>
  <si>
    <t>محمد عبد الله حود الكوري</t>
  </si>
  <si>
    <t>محمد محمود محمد عبد الفتاح</t>
  </si>
  <si>
    <t>محمد سليم أحمد الحمدي</t>
  </si>
  <si>
    <t>محمد ةسعيد أحمد باب اسويلم</t>
  </si>
  <si>
    <t>سيف الله محمد يحي جوده</t>
  </si>
  <si>
    <t>يوسف عبد الله أحمد</t>
  </si>
  <si>
    <t>ابي تلميت</t>
  </si>
  <si>
    <t>أوجفت</t>
  </si>
  <si>
    <t>نواذيبو</t>
  </si>
  <si>
    <t xml:space="preserve">محمد أحمد عالي محمودي </t>
  </si>
  <si>
    <t xml:space="preserve">محمد أحمد عثمان </t>
  </si>
  <si>
    <t>سيدي سيد أحمد انتادا</t>
  </si>
  <si>
    <t>احمد محمد ألمين</t>
  </si>
  <si>
    <t>5893469062/</t>
  </si>
  <si>
    <t>949088256/</t>
  </si>
  <si>
    <t>9742099262/</t>
  </si>
  <si>
    <t>عبد المجيد محمد امبارك البخاري</t>
  </si>
  <si>
    <t xml:space="preserve">محمد عبد الحي حمود بلال </t>
  </si>
  <si>
    <t>محمد محمود محمد عبد الله محمد محمود</t>
  </si>
  <si>
    <t>نواكشوط</t>
  </si>
  <si>
    <t>رقم القاعة</t>
  </si>
  <si>
    <t>سيد محمود شيخن بوبكر ولد سيدي</t>
  </si>
  <si>
    <t>مولاي الحسن مولاي إسماعيل مولاي إسماعيل</t>
  </si>
  <si>
    <t>لمرابط محمد الخليفة</t>
  </si>
  <si>
    <t>السالك مولاي أحمد عبد الله</t>
  </si>
  <si>
    <t>شنقيط</t>
  </si>
  <si>
    <t>محمد احمد الكوري</t>
  </si>
  <si>
    <t>الشيخ النهاه خليفة</t>
  </si>
  <si>
    <t>موسى عبد الرحمن الشيخ سيديا</t>
  </si>
  <si>
    <t>NDB</t>
  </si>
  <si>
    <t>KD</t>
  </si>
  <si>
    <t>KF</t>
  </si>
  <si>
    <t>اشريف أحمد محمد سالم التقي</t>
  </si>
  <si>
    <t>محمد الخليفة اكرون</t>
  </si>
  <si>
    <t>شريف هاشم محمد شريف هاشم</t>
  </si>
  <si>
    <t xml:space="preserve">إبراهيم الشيخ القاضي اعل </t>
  </si>
  <si>
    <t xml:space="preserve"> KF</t>
  </si>
  <si>
    <t>محمد فال أحمد سالم الزين</t>
  </si>
  <si>
    <t>لمونك الحضرامي اطمان</t>
  </si>
  <si>
    <t>كرم محمد احمد</t>
  </si>
  <si>
    <t>ألاط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</si>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</sst>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 vertical="top" wrapText="1"/>
    </xf>
    <xf numFmtId="0" fontId="9" fillId="0" borderId="1" xfId="0" applyFont="1" applyBorder="1"/>
    <xf numFmtId="0" fontId="4" fillId="0" borderId="1" xfId="0" applyFont="1" applyFill="1" applyBorder="1" applyAlignment="1">
      <alignment horizontal="center" vertical="top" wrapText="1"/>
    </xf>
    <xf numFmtId="14" fontId="9" fillId="0" borderId="1" xfId="0" applyNumberFormat="1" applyFont="1" applyBorder="1"/>
    <xf numFmtId="14" fontId="3" fillId="0" borderId="1" xfId="0" applyNumberFormat="1" applyFont="1" applyBorder="1"/>
    <xf numFmtId="14" fontId="9" fillId="0" borderId="1" xfId="0" applyNumberFormat="1" applyFont="1" applyBorder="1" applyAlignment="1"/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11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/>
    <xf numFmtId="0" fontId="9" fillId="2" borderId="1" xfId="0" applyFont="1" applyFill="1" applyBorder="1" applyAlignment="1">
      <alignment horizontal="center"/>
    </xf>
    <xf numFmtId="14" fontId="3" fillId="0" borderId="1" xfId="0" applyNumberFormat="1" applyFont="1" applyBorder="1" applyAlignment="1"/>
    <xf numFmtId="0" fontId="0" fillId="0" borderId="1" xfId="0" applyFont="1" applyBorder="1"/>
    <xf numFmtId="14" fontId="3" fillId="0" borderId="1" xfId="0" applyNumberFormat="1" applyFont="1" applyBorder="1" applyAlignment="1">
      <alignment vertical="top" wrapText="1"/>
    </xf>
    <xf numFmtId="14" fontId="3" fillId="0" borderId="1" xfId="0" applyNumberFormat="1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2" fillId="0" borderId="1" xfId="0" applyFont="1" applyBorder="1"/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right" vertical="center" wrapText="1" readingOrder="2"/>
    </xf>
    <xf numFmtId="0" fontId="3" fillId="0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</xdr:colOff>
      <xdr:row>0</xdr:row>
      <xdr:rowOff>0</xdr:rowOff>
    </xdr:from>
    <xdr:to>
      <xdr:col>12</xdr:col>
      <xdr:colOff>704850</xdr:colOff>
      <xdr:row>1</xdr:row>
      <xdr:rowOff>6350</xdr:rowOff>
    </xdr:to>
    <xdr:sp macro="" textlink="">
      <xdr:nvSpPr>
        <xdr:cNvPr id="3" name="Rectangle 2"/>
        <xdr:cNvSpPr/>
      </xdr:nvSpPr>
      <xdr:spPr>
        <a:xfrm>
          <a:off x="2330450" y="0"/>
          <a:ext cx="513715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ar-AE" sz="1600" b="1"/>
            <a:t>نتائج مسابقة دخول</a:t>
          </a:r>
          <a:r>
            <a:rPr lang="ar-AE" sz="1600" b="1" baseline="0"/>
            <a:t> السنة أولى إعدادية من الثانوية العسكرية</a:t>
          </a:r>
          <a:r>
            <a:rPr lang="ar-AE" sz="1100" baseline="0"/>
            <a:t> </a:t>
          </a:r>
          <a:r>
            <a:rPr lang="ar-AE" sz="1400" b="1" baseline="0"/>
            <a:t>2023-2024</a:t>
          </a:r>
          <a:endParaRPr lang="fr-FR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5"/>
  <sheetViews>
    <sheetView tabSelected="1" topLeftCell="A271" workbookViewId="0">
      <selection activeCell="O284" sqref="O284"/>
    </sheetView>
  </sheetViews>
  <sheetFormatPr defaultColWidth="11.42578125" defaultRowHeight="15" x14ac:dyDescent="0.25"/>
  <cols>
    <col min="1" max="1" width="6.5703125" customWidth="1"/>
    <col min="2" max="2" width="5.28515625" customWidth="1"/>
    <col min="3" max="3" width="6.28515625" customWidth="1"/>
    <col min="4" max="4" width="6.85546875" customWidth="1"/>
    <col min="5" max="6" width="6" customWidth="1"/>
    <col min="7" max="7" width="9" customWidth="1"/>
    <col min="8" max="8" width="9.140625" customWidth="1"/>
    <col min="9" max="9" width="12.42578125" customWidth="1"/>
    <col min="10" max="10" width="13" customWidth="1"/>
    <col min="11" max="11" width="7.5703125" customWidth="1"/>
    <col min="12" max="12" width="12.42578125" customWidth="1"/>
    <col min="13" max="13" width="29.28515625" customWidth="1"/>
    <col min="14" max="14" width="4.140625" customWidth="1"/>
  </cols>
  <sheetData>
    <row r="1" spans="1:17" ht="21" x14ac:dyDescent="0.35">
      <c r="J1" s="30"/>
      <c r="K1" s="31"/>
      <c r="N1" t="s">
        <v>359</v>
      </c>
    </row>
    <row r="2" spans="1:17" ht="15.75" x14ac:dyDescent="0.25">
      <c r="A2" s="2" t="s">
        <v>5</v>
      </c>
      <c r="B2" s="6" t="s">
        <v>11</v>
      </c>
      <c r="C2" s="6" t="s">
        <v>3</v>
      </c>
      <c r="D2" s="6" t="s">
        <v>2</v>
      </c>
      <c r="E2" s="6" t="s">
        <v>1</v>
      </c>
      <c r="F2" s="39" t="s">
        <v>338</v>
      </c>
      <c r="G2" s="12" t="s">
        <v>9</v>
      </c>
      <c r="H2" s="6" t="s">
        <v>4</v>
      </c>
      <c r="I2" s="6" t="s">
        <v>6</v>
      </c>
      <c r="J2" s="5" t="s">
        <v>7</v>
      </c>
      <c r="K2" s="5" t="s">
        <v>8</v>
      </c>
      <c r="L2" s="15" t="s">
        <v>61</v>
      </c>
      <c r="M2" s="2" t="s">
        <v>10</v>
      </c>
      <c r="N2" s="1" t="s">
        <v>0</v>
      </c>
    </row>
    <row r="3" spans="1:17" ht="15.75" x14ac:dyDescent="0.25">
      <c r="A3" s="1"/>
      <c r="B3" s="15">
        <f t="shared" ref="B3:B66" si="0">((C3*4)+(D3*5)+(E3*5))/14</f>
        <v>13.392857142857142</v>
      </c>
      <c r="C3" s="15">
        <v>10</v>
      </c>
      <c r="D3" s="15">
        <v>17.5</v>
      </c>
      <c r="E3" s="15">
        <v>12</v>
      </c>
      <c r="F3" s="15">
        <v>5</v>
      </c>
      <c r="G3" s="10" t="s">
        <v>301</v>
      </c>
      <c r="H3" s="28">
        <v>251</v>
      </c>
      <c r="I3" s="3" t="s">
        <v>117</v>
      </c>
      <c r="J3" s="14">
        <v>41238</v>
      </c>
      <c r="K3" s="7">
        <v>181</v>
      </c>
      <c r="L3" s="28">
        <v>7313066875</v>
      </c>
      <c r="M3" s="11" t="s">
        <v>116</v>
      </c>
      <c r="N3" s="35">
        <v>1</v>
      </c>
      <c r="Q3" t="s">
        <v>359</v>
      </c>
    </row>
    <row r="4" spans="1:17" ht="15.75" x14ac:dyDescent="0.25">
      <c r="A4" s="1"/>
      <c r="B4" s="15">
        <f t="shared" si="0"/>
        <v>12.964285714285714</v>
      </c>
      <c r="C4" s="15">
        <v>3.5</v>
      </c>
      <c r="D4" s="15">
        <v>17.5</v>
      </c>
      <c r="E4" s="15">
        <v>16</v>
      </c>
      <c r="F4" s="15">
        <v>3</v>
      </c>
      <c r="G4" s="10" t="s">
        <v>301</v>
      </c>
      <c r="H4" s="28">
        <v>183</v>
      </c>
      <c r="I4" s="10" t="s">
        <v>13</v>
      </c>
      <c r="J4" s="17">
        <v>40687</v>
      </c>
      <c r="K4" s="13">
        <v>148</v>
      </c>
      <c r="L4" s="28">
        <v>8540303212</v>
      </c>
      <c r="M4" s="11" t="s">
        <v>79</v>
      </c>
      <c r="N4" s="1">
        <f t="shared" ref="N4:N67" si="1">N3+1</f>
        <v>2</v>
      </c>
    </row>
    <row r="5" spans="1:17" ht="15.75" x14ac:dyDescent="0.25">
      <c r="A5" s="1"/>
      <c r="B5" s="15">
        <f t="shared" si="0"/>
        <v>12.75</v>
      </c>
      <c r="C5" s="15">
        <v>9</v>
      </c>
      <c r="D5" s="15">
        <v>17.5</v>
      </c>
      <c r="E5" s="15">
        <v>11</v>
      </c>
      <c r="F5" s="15" t="s">
        <v>347</v>
      </c>
      <c r="G5" s="3" t="s">
        <v>326</v>
      </c>
      <c r="H5" s="4">
        <v>94</v>
      </c>
      <c r="I5" s="10" t="s">
        <v>27</v>
      </c>
      <c r="J5" s="17">
        <v>41126</v>
      </c>
      <c r="K5" s="13">
        <v>6</v>
      </c>
      <c r="L5" s="28">
        <v>4641594143</v>
      </c>
      <c r="M5" s="1" t="s">
        <v>319</v>
      </c>
      <c r="N5" s="1">
        <f t="shared" si="1"/>
        <v>3</v>
      </c>
    </row>
    <row r="6" spans="1:17" ht="15.75" x14ac:dyDescent="0.25">
      <c r="A6" s="1"/>
      <c r="B6" s="15">
        <f t="shared" si="0"/>
        <v>12.178571428571429</v>
      </c>
      <c r="C6" s="15">
        <v>2</v>
      </c>
      <c r="D6" s="15">
        <v>16.5</v>
      </c>
      <c r="E6" s="15">
        <v>16</v>
      </c>
      <c r="F6" s="15">
        <v>6</v>
      </c>
      <c r="G6" s="10" t="s">
        <v>301</v>
      </c>
      <c r="H6" s="28">
        <v>287</v>
      </c>
      <c r="I6" s="3" t="s">
        <v>132</v>
      </c>
      <c r="J6" s="14">
        <v>41455</v>
      </c>
      <c r="K6" s="7">
        <v>194</v>
      </c>
      <c r="L6" s="28">
        <v>5956567562</v>
      </c>
      <c r="M6" s="11" t="s">
        <v>131</v>
      </c>
      <c r="N6" s="1">
        <f t="shared" si="1"/>
        <v>4</v>
      </c>
    </row>
    <row r="7" spans="1:17" ht="15.75" x14ac:dyDescent="0.25">
      <c r="A7" s="1"/>
      <c r="B7" s="15">
        <f t="shared" si="0"/>
        <v>11.714285714285714</v>
      </c>
      <c r="C7" s="15">
        <v>6</v>
      </c>
      <c r="D7" s="40">
        <v>17</v>
      </c>
      <c r="E7" s="15">
        <v>11</v>
      </c>
      <c r="F7" s="15">
        <v>10</v>
      </c>
      <c r="G7" s="4" t="s">
        <v>337</v>
      </c>
      <c r="H7" s="28">
        <v>3</v>
      </c>
      <c r="I7" s="3" t="s">
        <v>39</v>
      </c>
      <c r="J7" s="14">
        <v>40985</v>
      </c>
      <c r="K7" s="44">
        <v>555</v>
      </c>
      <c r="L7" s="44">
        <v>1175473840</v>
      </c>
      <c r="M7" s="46" t="s">
        <v>346</v>
      </c>
      <c r="N7" s="1">
        <f t="shared" si="1"/>
        <v>5</v>
      </c>
    </row>
    <row r="8" spans="1:17" ht="15.75" x14ac:dyDescent="0.25">
      <c r="A8" s="1"/>
      <c r="B8" s="15">
        <f t="shared" si="0"/>
        <v>11.571428571428571</v>
      </c>
      <c r="C8" s="15">
        <v>6.75</v>
      </c>
      <c r="D8" s="15">
        <v>16</v>
      </c>
      <c r="E8" s="15">
        <v>11</v>
      </c>
      <c r="F8" s="15">
        <v>7</v>
      </c>
      <c r="G8" s="10" t="s">
        <v>301</v>
      </c>
      <c r="H8" s="16">
        <v>276</v>
      </c>
      <c r="I8" s="3" t="s">
        <v>34</v>
      </c>
      <c r="J8" s="14">
        <v>40078</v>
      </c>
      <c r="K8" s="7">
        <v>305</v>
      </c>
      <c r="L8" s="28">
        <v>5695445793</v>
      </c>
      <c r="M8" s="11" t="s">
        <v>143</v>
      </c>
      <c r="N8" s="1">
        <f t="shared" si="1"/>
        <v>6</v>
      </c>
    </row>
    <row r="9" spans="1:17" ht="15.75" x14ac:dyDescent="0.25">
      <c r="A9" s="1"/>
      <c r="B9" s="15">
        <f t="shared" si="0"/>
        <v>11.464285714285714</v>
      </c>
      <c r="C9" s="15">
        <v>10.75</v>
      </c>
      <c r="D9" s="15">
        <v>17.5</v>
      </c>
      <c r="E9" s="15">
        <v>6</v>
      </c>
      <c r="F9" s="15">
        <v>6</v>
      </c>
      <c r="G9" s="10" t="s">
        <v>301</v>
      </c>
      <c r="H9" s="16">
        <v>279</v>
      </c>
      <c r="I9" s="10" t="s">
        <v>27</v>
      </c>
      <c r="J9" s="17">
        <v>40699</v>
      </c>
      <c r="K9" s="8">
        <v>302</v>
      </c>
      <c r="L9" s="28">
        <v>7404263753</v>
      </c>
      <c r="M9" s="11" t="s">
        <v>140</v>
      </c>
      <c r="N9" s="1">
        <f t="shared" si="1"/>
        <v>7</v>
      </c>
    </row>
    <row r="10" spans="1:17" ht="15.75" x14ac:dyDescent="0.25">
      <c r="A10" s="1"/>
      <c r="B10" s="15">
        <f t="shared" si="0"/>
        <v>11.25</v>
      </c>
      <c r="C10" s="15">
        <v>8.75</v>
      </c>
      <c r="D10" s="15">
        <v>17.5</v>
      </c>
      <c r="E10" s="15">
        <v>7</v>
      </c>
      <c r="F10" s="15">
        <v>3</v>
      </c>
      <c r="G10" s="10" t="s">
        <v>301</v>
      </c>
      <c r="H10" s="28">
        <v>185</v>
      </c>
      <c r="I10" s="10" t="s">
        <v>76</v>
      </c>
      <c r="J10" s="19">
        <v>40905</v>
      </c>
      <c r="K10" s="13">
        <v>146</v>
      </c>
      <c r="L10" s="28">
        <v>6178513456</v>
      </c>
      <c r="M10" s="11" t="s">
        <v>75</v>
      </c>
      <c r="N10" s="1">
        <f t="shared" si="1"/>
        <v>8</v>
      </c>
    </row>
    <row r="11" spans="1:17" ht="15.75" x14ac:dyDescent="0.25">
      <c r="A11" s="1"/>
      <c r="B11" s="15">
        <f t="shared" si="0"/>
        <v>11.107142857142858</v>
      </c>
      <c r="C11" s="15">
        <v>10.75</v>
      </c>
      <c r="D11" s="15">
        <v>17.5</v>
      </c>
      <c r="E11" s="15">
        <v>5</v>
      </c>
      <c r="F11" s="15">
        <v>3</v>
      </c>
      <c r="G11" s="10" t="s">
        <v>301</v>
      </c>
      <c r="H11" s="28">
        <v>181</v>
      </c>
      <c r="I11" s="3" t="s">
        <v>27</v>
      </c>
      <c r="J11" s="14">
        <v>40764</v>
      </c>
      <c r="K11" s="7">
        <v>150</v>
      </c>
      <c r="L11" s="28">
        <v>9737996259</v>
      </c>
      <c r="M11" s="11" t="s">
        <v>81</v>
      </c>
      <c r="N11" s="1">
        <f t="shared" si="1"/>
        <v>9</v>
      </c>
    </row>
    <row r="12" spans="1:17" ht="15.75" x14ac:dyDescent="0.25">
      <c r="A12" s="1"/>
      <c r="B12" s="15">
        <f t="shared" si="0"/>
        <v>11.107142857142858</v>
      </c>
      <c r="C12" s="15">
        <v>10.75</v>
      </c>
      <c r="D12" s="15">
        <v>14.5</v>
      </c>
      <c r="E12" s="15">
        <v>8</v>
      </c>
      <c r="F12" s="15">
        <v>12</v>
      </c>
      <c r="G12" s="10" t="s">
        <v>301</v>
      </c>
      <c r="H12" s="28">
        <v>201</v>
      </c>
      <c r="I12" s="3" t="s">
        <v>27</v>
      </c>
      <c r="J12" s="14">
        <v>40797</v>
      </c>
      <c r="K12" s="7">
        <v>380</v>
      </c>
      <c r="L12" s="28">
        <v>8611610628</v>
      </c>
      <c r="M12" s="11" t="s">
        <v>232</v>
      </c>
      <c r="N12" s="1">
        <f t="shared" si="1"/>
        <v>10</v>
      </c>
    </row>
    <row r="13" spans="1:17" ht="15.75" x14ac:dyDescent="0.25">
      <c r="A13" s="1"/>
      <c r="B13" s="15">
        <f t="shared" si="0"/>
        <v>11</v>
      </c>
      <c r="C13" s="15">
        <v>9.75</v>
      </c>
      <c r="D13" s="15">
        <v>17</v>
      </c>
      <c r="E13" s="15">
        <v>6</v>
      </c>
      <c r="F13" s="15">
        <v>6</v>
      </c>
      <c r="G13" s="10" t="s">
        <v>301</v>
      </c>
      <c r="H13" s="28">
        <v>288</v>
      </c>
      <c r="I13" s="3" t="s">
        <v>39</v>
      </c>
      <c r="J13" s="14">
        <v>40753</v>
      </c>
      <c r="K13" s="7">
        <v>193</v>
      </c>
      <c r="L13" s="28">
        <v>2451770352</v>
      </c>
      <c r="M13" s="11" t="s">
        <v>127</v>
      </c>
      <c r="N13" s="1">
        <f t="shared" si="1"/>
        <v>11</v>
      </c>
    </row>
    <row r="14" spans="1:17" ht="15.75" x14ac:dyDescent="0.25">
      <c r="A14" s="1"/>
      <c r="B14" s="15">
        <f t="shared" si="0"/>
        <v>10.785714285714286</v>
      </c>
      <c r="C14" s="15">
        <v>4</v>
      </c>
      <c r="D14" s="15">
        <v>17</v>
      </c>
      <c r="E14" s="15">
        <v>10</v>
      </c>
      <c r="F14" s="15" t="s">
        <v>347</v>
      </c>
      <c r="G14" s="3" t="s">
        <v>326</v>
      </c>
      <c r="H14" s="10">
        <v>98</v>
      </c>
      <c r="I14" s="3" t="s">
        <v>52</v>
      </c>
      <c r="J14" s="14">
        <v>40862</v>
      </c>
      <c r="K14" s="7">
        <v>2</v>
      </c>
      <c r="L14" s="28">
        <v>296567995</v>
      </c>
      <c r="M14" s="1" t="s">
        <v>316</v>
      </c>
      <c r="N14" s="1">
        <f t="shared" si="1"/>
        <v>12</v>
      </c>
    </row>
    <row r="15" spans="1:17" ht="15.75" x14ac:dyDescent="0.25">
      <c r="A15" s="1"/>
      <c r="B15" s="15">
        <f t="shared" si="0"/>
        <v>10.392857142857142</v>
      </c>
      <c r="C15" s="15">
        <v>8.25</v>
      </c>
      <c r="D15" s="15">
        <v>16.5</v>
      </c>
      <c r="E15" s="15">
        <v>6</v>
      </c>
      <c r="F15" s="15">
        <v>8</v>
      </c>
      <c r="G15" s="10" t="s">
        <v>301</v>
      </c>
      <c r="H15" s="28">
        <v>372</v>
      </c>
      <c r="I15" s="18" t="s">
        <v>34</v>
      </c>
      <c r="J15" s="24">
        <v>41483</v>
      </c>
      <c r="K15" s="23">
        <v>322</v>
      </c>
      <c r="L15" s="28">
        <v>3904326825</v>
      </c>
      <c r="M15" s="11" t="s">
        <v>161</v>
      </c>
      <c r="N15" s="1">
        <f t="shared" si="1"/>
        <v>13</v>
      </c>
    </row>
    <row r="16" spans="1:17" ht="15.95" customHeight="1" x14ac:dyDescent="0.25">
      <c r="A16" s="1"/>
      <c r="B16" s="15">
        <f t="shared" si="0"/>
        <v>10.321428571428571</v>
      </c>
      <c r="C16" s="15">
        <v>13</v>
      </c>
      <c r="D16" s="15">
        <v>15.5</v>
      </c>
      <c r="E16" s="15">
        <v>3</v>
      </c>
      <c r="F16" s="15">
        <v>13</v>
      </c>
      <c r="G16" s="10" t="s">
        <v>301</v>
      </c>
      <c r="H16" s="28">
        <v>324</v>
      </c>
      <c r="I16" s="3" t="s">
        <v>16</v>
      </c>
      <c r="J16" s="14">
        <v>40859</v>
      </c>
      <c r="K16" s="7">
        <v>397</v>
      </c>
      <c r="L16" s="28">
        <v>1928686309</v>
      </c>
      <c r="M16" s="11" t="s">
        <v>249</v>
      </c>
      <c r="N16" s="1">
        <f t="shared" si="1"/>
        <v>14</v>
      </c>
    </row>
    <row r="17" spans="1:14" ht="15.75" x14ac:dyDescent="0.25">
      <c r="A17" s="1"/>
      <c r="B17" s="15">
        <f t="shared" si="0"/>
        <v>10.285714285714286</v>
      </c>
      <c r="C17" s="15">
        <v>11</v>
      </c>
      <c r="D17" s="15">
        <v>17</v>
      </c>
      <c r="E17" s="15">
        <v>3</v>
      </c>
      <c r="F17" s="15">
        <v>13</v>
      </c>
      <c r="G17" s="10" t="s">
        <v>301</v>
      </c>
      <c r="H17" s="28">
        <v>325</v>
      </c>
      <c r="I17" s="3" t="s">
        <v>34</v>
      </c>
      <c r="J17" s="14">
        <v>40829</v>
      </c>
      <c r="K17" s="7">
        <v>396</v>
      </c>
      <c r="L17" s="28">
        <v>9704358696</v>
      </c>
      <c r="M17" s="11" t="s">
        <v>248</v>
      </c>
      <c r="N17" s="1">
        <f t="shared" si="1"/>
        <v>15</v>
      </c>
    </row>
    <row r="18" spans="1:14" ht="15.75" x14ac:dyDescent="0.25">
      <c r="A18" s="1"/>
      <c r="B18" s="15">
        <f t="shared" si="0"/>
        <v>10.214285714285714</v>
      </c>
      <c r="C18" s="15">
        <v>9.5</v>
      </c>
      <c r="D18" s="15">
        <v>16</v>
      </c>
      <c r="E18" s="15">
        <v>5</v>
      </c>
      <c r="F18" s="15">
        <v>8</v>
      </c>
      <c r="G18" s="10" t="s">
        <v>301</v>
      </c>
      <c r="H18" s="28">
        <v>371</v>
      </c>
      <c r="I18" s="3" t="s">
        <v>27</v>
      </c>
      <c r="J18" s="14">
        <v>40562</v>
      </c>
      <c r="K18" s="7">
        <v>321</v>
      </c>
      <c r="L18" s="28">
        <v>3810817370</v>
      </c>
      <c r="M18" s="11" t="s">
        <v>159</v>
      </c>
      <c r="N18" s="1">
        <f t="shared" si="1"/>
        <v>16</v>
      </c>
    </row>
    <row r="19" spans="1:14" ht="15.75" x14ac:dyDescent="0.25">
      <c r="A19" s="1"/>
      <c r="B19" s="15">
        <f t="shared" si="0"/>
        <v>10.107142857142858</v>
      </c>
      <c r="C19" s="15">
        <v>9.75</v>
      </c>
      <c r="D19" s="15">
        <v>15.5</v>
      </c>
      <c r="E19" s="15">
        <v>5</v>
      </c>
      <c r="F19" s="15">
        <v>9</v>
      </c>
      <c r="G19" s="10" t="s">
        <v>301</v>
      </c>
      <c r="H19" s="28">
        <v>394</v>
      </c>
      <c r="I19" s="3" t="s">
        <v>27</v>
      </c>
      <c r="J19" s="14">
        <v>41132</v>
      </c>
      <c r="K19" s="7">
        <v>344</v>
      </c>
      <c r="L19" s="16">
        <v>2587054506</v>
      </c>
      <c r="M19" s="11" t="s">
        <v>189</v>
      </c>
      <c r="N19" s="1">
        <f t="shared" si="1"/>
        <v>17</v>
      </c>
    </row>
    <row r="20" spans="1:14" ht="18" customHeight="1" x14ac:dyDescent="0.25">
      <c r="A20" s="1"/>
      <c r="B20" s="15">
        <f t="shared" si="0"/>
        <v>9.75</v>
      </c>
      <c r="C20" s="15">
        <v>8.5</v>
      </c>
      <c r="D20" s="15">
        <v>16.5</v>
      </c>
      <c r="E20" s="15">
        <v>4</v>
      </c>
      <c r="F20" s="15">
        <v>8</v>
      </c>
      <c r="G20" s="10" t="s">
        <v>301</v>
      </c>
      <c r="H20" s="28">
        <v>375</v>
      </c>
      <c r="I20" s="10" t="s">
        <v>39</v>
      </c>
      <c r="J20" s="17">
        <v>40962</v>
      </c>
      <c r="K20" s="13">
        <v>325</v>
      </c>
      <c r="L20" s="16">
        <v>1184229157</v>
      </c>
      <c r="M20" s="11" t="s">
        <v>165</v>
      </c>
      <c r="N20" s="1">
        <f t="shared" si="1"/>
        <v>18</v>
      </c>
    </row>
    <row r="21" spans="1:14" ht="15.75" x14ac:dyDescent="0.25">
      <c r="A21" s="1"/>
      <c r="B21" s="15">
        <f t="shared" si="0"/>
        <v>9.7142857142857135</v>
      </c>
      <c r="C21" s="15">
        <v>5.25</v>
      </c>
      <c r="D21" s="15">
        <v>17</v>
      </c>
      <c r="E21" s="15">
        <v>6</v>
      </c>
      <c r="F21" s="15">
        <v>14</v>
      </c>
      <c r="G21" s="10" t="s">
        <v>301</v>
      </c>
      <c r="H21" s="28">
        <v>57</v>
      </c>
      <c r="I21" s="4" t="s">
        <v>23</v>
      </c>
      <c r="J21" s="17">
        <v>40400</v>
      </c>
      <c r="K21" s="8">
        <v>507</v>
      </c>
      <c r="L21" s="28">
        <v>1716945300</v>
      </c>
      <c r="M21" s="11" t="s">
        <v>260</v>
      </c>
      <c r="N21" s="1">
        <f t="shared" si="1"/>
        <v>19</v>
      </c>
    </row>
    <row r="22" spans="1:14" ht="15.75" x14ac:dyDescent="0.25">
      <c r="A22" s="1"/>
      <c r="B22" s="15">
        <f t="shared" si="0"/>
        <v>9.6785714285714288</v>
      </c>
      <c r="C22" s="15">
        <v>7</v>
      </c>
      <c r="D22" s="15">
        <v>16.5</v>
      </c>
      <c r="E22" s="15">
        <v>5</v>
      </c>
      <c r="F22" s="15" t="s">
        <v>347</v>
      </c>
      <c r="G22" s="3" t="s">
        <v>326</v>
      </c>
      <c r="H22" s="10">
        <v>97</v>
      </c>
      <c r="I22" s="3" t="s">
        <v>42</v>
      </c>
      <c r="J22" s="14">
        <v>40470</v>
      </c>
      <c r="K22" s="7">
        <v>3</v>
      </c>
      <c r="L22" s="28">
        <v>3903938534</v>
      </c>
      <c r="M22" s="1" t="s">
        <v>317</v>
      </c>
      <c r="N22" s="1">
        <f t="shared" si="1"/>
        <v>20</v>
      </c>
    </row>
    <row r="23" spans="1:14" ht="15.75" x14ac:dyDescent="0.25">
      <c r="A23" s="1"/>
      <c r="B23" s="15">
        <f t="shared" si="0"/>
        <v>9.6428571428571423</v>
      </c>
      <c r="C23" s="15">
        <v>10</v>
      </c>
      <c r="D23" s="15">
        <v>14</v>
      </c>
      <c r="E23" s="15">
        <v>5</v>
      </c>
      <c r="F23" s="15">
        <v>7</v>
      </c>
      <c r="G23" s="10" t="s">
        <v>301</v>
      </c>
      <c r="H23" s="28">
        <v>269</v>
      </c>
      <c r="I23" s="3" t="s">
        <v>20</v>
      </c>
      <c r="J23" s="14">
        <v>41029</v>
      </c>
      <c r="K23" s="7">
        <v>312</v>
      </c>
      <c r="L23" s="28">
        <v>5742569848</v>
      </c>
      <c r="M23" s="11" t="s">
        <v>150</v>
      </c>
      <c r="N23" s="1">
        <f t="shared" si="1"/>
        <v>21</v>
      </c>
    </row>
    <row r="24" spans="1:14" ht="15.75" x14ac:dyDescent="0.25">
      <c r="A24" s="32"/>
      <c r="B24" s="15">
        <f t="shared" si="0"/>
        <v>9.5</v>
      </c>
      <c r="C24" s="32">
        <v>10.75</v>
      </c>
      <c r="D24" s="32">
        <v>12</v>
      </c>
      <c r="E24" s="32">
        <v>6</v>
      </c>
      <c r="F24" s="15">
        <v>1</v>
      </c>
      <c r="G24" s="10" t="s">
        <v>301</v>
      </c>
      <c r="H24" s="28">
        <v>370</v>
      </c>
      <c r="I24" s="10" t="s">
        <v>13</v>
      </c>
      <c r="J24" s="34">
        <v>40879</v>
      </c>
      <c r="K24" s="13">
        <v>101</v>
      </c>
      <c r="L24" s="28">
        <v>5793193275</v>
      </c>
      <c r="M24" s="9" t="s">
        <v>12</v>
      </c>
      <c r="N24" s="1">
        <f t="shared" si="1"/>
        <v>22</v>
      </c>
    </row>
    <row r="25" spans="1:14" ht="15.75" x14ac:dyDescent="0.25">
      <c r="A25" s="1"/>
      <c r="B25" s="15">
        <f t="shared" si="0"/>
        <v>9.4285714285714288</v>
      </c>
      <c r="C25" s="15">
        <v>6.75</v>
      </c>
      <c r="D25" s="15">
        <v>17</v>
      </c>
      <c r="E25" s="15">
        <v>4</v>
      </c>
      <c r="F25" s="15">
        <v>9</v>
      </c>
      <c r="G25" s="10" t="s">
        <v>301</v>
      </c>
      <c r="H25" s="28">
        <v>389</v>
      </c>
      <c r="I25" s="10" t="s">
        <v>24</v>
      </c>
      <c r="J25" s="17">
        <v>40859</v>
      </c>
      <c r="K25" s="13">
        <v>339</v>
      </c>
      <c r="L25" s="16">
        <v>6906571400</v>
      </c>
      <c r="M25" s="11" t="s">
        <v>183</v>
      </c>
      <c r="N25" s="1">
        <f t="shared" si="1"/>
        <v>23</v>
      </c>
    </row>
    <row r="26" spans="1:14" ht="15.75" x14ac:dyDescent="0.25">
      <c r="A26" s="1"/>
      <c r="B26" s="15">
        <f t="shared" si="0"/>
        <v>9.3928571428571423</v>
      </c>
      <c r="C26" s="15">
        <v>9.75</v>
      </c>
      <c r="D26" s="15">
        <v>15.5</v>
      </c>
      <c r="E26" s="15">
        <v>3</v>
      </c>
      <c r="F26" s="15">
        <v>14</v>
      </c>
      <c r="G26" s="10" t="s">
        <v>301</v>
      </c>
      <c r="H26" s="28">
        <v>69</v>
      </c>
      <c r="I26" s="3" t="s">
        <v>16</v>
      </c>
      <c r="J26" s="14">
        <v>40661</v>
      </c>
      <c r="K26" s="7">
        <v>519</v>
      </c>
      <c r="L26" s="28">
        <v>4084936751</v>
      </c>
      <c r="M26" s="11" t="s">
        <v>276</v>
      </c>
      <c r="N26" s="1">
        <f t="shared" si="1"/>
        <v>24</v>
      </c>
    </row>
    <row r="27" spans="1:14" ht="15.75" x14ac:dyDescent="0.25">
      <c r="A27" s="1"/>
      <c r="B27" s="15">
        <f t="shared" si="0"/>
        <v>9.25</v>
      </c>
      <c r="C27" s="15">
        <v>8</v>
      </c>
      <c r="D27" s="40">
        <v>15.5</v>
      </c>
      <c r="E27" s="15">
        <v>4</v>
      </c>
      <c r="F27" s="15" t="s">
        <v>347</v>
      </c>
      <c r="G27" s="4" t="s">
        <v>326</v>
      </c>
      <c r="H27" s="41">
        <v>1188</v>
      </c>
      <c r="I27" s="3" t="s">
        <v>358</v>
      </c>
      <c r="J27" s="14">
        <v>40998</v>
      </c>
      <c r="K27" s="7">
        <v>12</v>
      </c>
      <c r="L27" s="15">
        <v>2977505502</v>
      </c>
      <c r="M27" s="1" t="s">
        <v>357</v>
      </c>
      <c r="N27" s="1">
        <f t="shared" si="1"/>
        <v>25</v>
      </c>
    </row>
    <row r="28" spans="1:14" ht="15.75" x14ac:dyDescent="0.25">
      <c r="A28" s="1"/>
      <c r="B28" s="15">
        <f t="shared" si="0"/>
        <v>9.2142857142857135</v>
      </c>
      <c r="C28" s="15">
        <v>4.75</v>
      </c>
      <c r="D28" s="15">
        <v>16</v>
      </c>
      <c r="E28" s="15">
        <v>6</v>
      </c>
      <c r="F28" s="15">
        <v>2</v>
      </c>
      <c r="G28" s="10" t="s">
        <v>301</v>
      </c>
      <c r="H28" s="28">
        <v>342</v>
      </c>
      <c r="I28" s="3" t="s">
        <v>34</v>
      </c>
      <c r="J28" s="14">
        <v>40712</v>
      </c>
      <c r="K28" s="7">
        <v>128</v>
      </c>
      <c r="L28" s="16">
        <v>3854478428</v>
      </c>
      <c r="M28" s="21" t="s">
        <v>53</v>
      </c>
      <c r="N28" s="1">
        <f t="shared" si="1"/>
        <v>26</v>
      </c>
    </row>
    <row r="29" spans="1:14" ht="15.75" x14ac:dyDescent="0.25">
      <c r="A29" s="32"/>
      <c r="B29" s="15">
        <f t="shared" si="0"/>
        <v>9.1785714285714288</v>
      </c>
      <c r="C29" s="32">
        <v>4</v>
      </c>
      <c r="D29" s="32">
        <v>17.5</v>
      </c>
      <c r="E29" s="32">
        <v>5</v>
      </c>
      <c r="F29" s="15">
        <v>1</v>
      </c>
      <c r="G29" s="10" t="s">
        <v>301</v>
      </c>
      <c r="H29" s="28">
        <v>360</v>
      </c>
      <c r="I29" s="3" t="s">
        <v>31</v>
      </c>
      <c r="J29" s="36">
        <v>40568</v>
      </c>
      <c r="K29" s="7">
        <v>111</v>
      </c>
      <c r="L29" s="16">
        <v>9521628641</v>
      </c>
      <c r="M29" s="21" t="s">
        <v>30</v>
      </c>
      <c r="N29" s="1">
        <f t="shared" si="1"/>
        <v>27</v>
      </c>
    </row>
    <row r="30" spans="1:14" ht="15.75" x14ac:dyDescent="0.25">
      <c r="A30" s="1"/>
      <c r="B30" s="15">
        <f t="shared" si="0"/>
        <v>9.1071428571428577</v>
      </c>
      <c r="C30" s="15">
        <v>6.25</v>
      </c>
      <c r="D30" s="15">
        <v>14.5</v>
      </c>
      <c r="E30" s="15">
        <v>6</v>
      </c>
      <c r="F30" s="15">
        <v>3</v>
      </c>
      <c r="G30" s="10" t="s">
        <v>301</v>
      </c>
      <c r="H30" s="28">
        <v>188</v>
      </c>
      <c r="I30" s="3" t="s">
        <v>16</v>
      </c>
      <c r="J30" s="14">
        <v>41413</v>
      </c>
      <c r="K30" s="7">
        <v>143</v>
      </c>
      <c r="L30" s="28">
        <v>9976761565</v>
      </c>
      <c r="M30" s="11" t="s">
        <v>71</v>
      </c>
      <c r="N30" s="1">
        <f t="shared" si="1"/>
        <v>28</v>
      </c>
    </row>
    <row r="31" spans="1:14" ht="15.75" x14ac:dyDescent="0.25">
      <c r="A31" s="1"/>
      <c r="B31" s="15">
        <f t="shared" si="0"/>
        <v>9.0714285714285712</v>
      </c>
      <c r="C31" s="15">
        <v>3</v>
      </c>
      <c r="D31" s="15">
        <v>18</v>
      </c>
      <c r="E31" s="15">
        <v>5</v>
      </c>
      <c r="F31" s="15">
        <v>8</v>
      </c>
      <c r="G31" s="10" t="s">
        <v>301</v>
      </c>
      <c r="H31" s="28">
        <v>376</v>
      </c>
      <c r="I31" s="10" t="s">
        <v>16</v>
      </c>
      <c r="J31" s="17">
        <v>40997</v>
      </c>
      <c r="K31" s="13">
        <v>326</v>
      </c>
      <c r="L31" s="16">
        <v>8730194874</v>
      </c>
      <c r="M31" s="11" t="s">
        <v>166</v>
      </c>
      <c r="N31" s="1">
        <f t="shared" si="1"/>
        <v>29</v>
      </c>
    </row>
    <row r="32" spans="1:14" ht="15.75" x14ac:dyDescent="0.25">
      <c r="A32" s="1"/>
      <c r="B32" s="15">
        <f t="shared" si="0"/>
        <v>9</v>
      </c>
      <c r="C32" s="15">
        <v>4</v>
      </c>
      <c r="D32" s="15">
        <v>19</v>
      </c>
      <c r="E32" s="15">
        <v>3</v>
      </c>
      <c r="F32" s="15">
        <v>9</v>
      </c>
      <c r="G32" s="10" t="s">
        <v>301</v>
      </c>
      <c r="H32" s="28">
        <v>397</v>
      </c>
      <c r="I32" s="3" t="s">
        <v>192</v>
      </c>
      <c r="J32" s="14">
        <v>40674</v>
      </c>
      <c r="K32" s="7">
        <v>347</v>
      </c>
      <c r="L32" s="29" t="s">
        <v>333</v>
      </c>
      <c r="M32" s="11" t="s">
        <v>191</v>
      </c>
      <c r="N32" s="1">
        <f t="shared" si="1"/>
        <v>30</v>
      </c>
    </row>
    <row r="33" spans="1:14" ht="15.75" x14ac:dyDescent="0.25">
      <c r="A33" s="1"/>
      <c r="B33" s="15">
        <f t="shared" si="0"/>
        <v>8.8214285714285712</v>
      </c>
      <c r="C33" s="15">
        <v>9</v>
      </c>
      <c r="D33" s="15">
        <v>15.5</v>
      </c>
      <c r="E33" s="15">
        <v>2</v>
      </c>
      <c r="F33" s="15">
        <v>14</v>
      </c>
      <c r="G33" s="10" t="s">
        <v>301</v>
      </c>
      <c r="H33" s="28">
        <v>71</v>
      </c>
      <c r="I33" s="3" t="s">
        <v>16</v>
      </c>
      <c r="J33" s="14">
        <v>41141</v>
      </c>
      <c r="K33" s="7">
        <v>521</v>
      </c>
      <c r="L33" s="28">
        <v>4567677427</v>
      </c>
      <c r="M33" s="11" t="s">
        <v>278</v>
      </c>
      <c r="N33" s="1">
        <f t="shared" si="1"/>
        <v>31</v>
      </c>
    </row>
    <row r="34" spans="1:14" ht="17.25" customHeight="1" x14ac:dyDescent="0.25">
      <c r="A34" s="1"/>
      <c r="B34" s="15">
        <f t="shared" si="0"/>
        <v>8.7857142857142865</v>
      </c>
      <c r="C34" s="15">
        <v>7</v>
      </c>
      <c r="D34" s="15">
        <v>15</v>
      </c>
      <c r="E34" s="15">
        <v>4</v>
      </c>
      <c r="F34" s="15">
        <v>12</v>
      </c>
      <c r="G34" s="10" t="s">
        <v>301</v>
      </c>
      <c r="H34" s="28">
        <v>339</v>
      </c>
      <c r="I34" s="38" t="s">
        <v>234</v>
      </c>
      <c r="J34" s="14">
        <v>40535</v>
      </c>
      <c r="K34" s="7">
        <v>382</v>
      </c>
      <c r="L34" s="28">
        <v>1499413391</v>
      </c>
      <c r="M34" s="11" t="s">
        <v>352</v>
      </c>
      <c r="N34" s="1">
        <f t="shared" si="1"/>
        <v>32</v>
      </c>
    </row>
    <row r="35" spans="1:14" ht="15.75" x14ac:dyDescent="0.25">
      <c r="A35" s="1"/>
      <c r="B35" s="15">
        <f t="shared" si="0"/>
        <v>8.75</v>
      </c>
      <c r="C35" s="15">
        <v>8.75</v>
      </c>
      <c r="D35" s="15">
        <v>13.5</v>
      </c>
      <c r="E35" s="15">
        <v>4</v>
      </c>
      <c r="F35" s="15">
        <v>13</v>
      </c>
      <c r="G35" s="10" t="s">
        <v>337</v>
      </c>
      <c r="H35" s="28">
        <v>7</v>
      </c>
      <c r="I35" s="10" t="s">
        <v>63</v>
      </c>
      <c r="J35" s="17">
        <v>41282</v>
      </c>
      <c r="K35" s="13">
        <v>551</v>
      </c>
      <c r="L35" s="28">
        <v>4691491525</v>
      </c>
      <c r="M35" s="1" t="s">
        <v>341</v>
      </c>
      <c r="N35" s="1">
        <f t="shared" si="1"/>
        <v>33</v>
      </c>
    </row>
    <row r="36" spans="1:14" ht="15.75" x14ac:dyDescent="0.25">
      <c r="A36" s="32"/>
      <c r="B36" s="15">
        <f t="shared" si="0"/>
        <v>8.7142857142857135</v>
      </c>
      <c r="C36" s="32">
        <v>11.75</v>
      </c>
      <c r="D36" s="32">
        <v>13</v>
      </c>
      <c r="E36" s="32">
        <v>2</v>
      </c>
      <c r="F36" s="15">
        <v>1</v>
      </c>
      <c r="G36" s="10" t="s">
        <v>301</v>
      </c>
      <c r="H36" s="28">
        <v>358</v>
      </c>
      <c r="I36" s="10" t="s">
        <v>34</v>
      </c>
      <c r="J36" s="34">
        <v>40632</v>
      </c>
      <c r="K36" s="13">
        <v>113</v>
      </c>
      <c r="L36" s="16">
        <v>8797162510</v>
      </c>
      <c r="M36" s="9" t="s">
        <v>33</v>
      </c>
      <c r="N36" s="1">
        <f t="shared" si="1"/>
        <v>34</v>
      </c>
    </row>
    <row r="37" spans="1:14" ht="15.75" x14ac:dyDescent="0.25">
      <c r="A37" s="1"/>
      <c r="B37" s="15">
        <f t="shared" si="0"/>
        <v>8.7142857142857135</v>
      </c>
      <c r="C37" s="15">
        <v>6.75</v>
      </c>
      <c r="D37" s="15">
        <v>15</v>
      </c>
      <c r="E37" s="15">
        <v>4</v>
      </c>
      <c r="F37" s="15">
        <v>10</v>
      </c>
      <c r="G37" s="10" t="s">
        <v>301</v>
      </c>
      <c r="H37" s="28">
        <v>221</v>
      </c>
      <c r="I37" s="3" t="s">
        <v>208</v>
      </c>
      <c r="J37" s="14">
        <v>40429</v>
      </c>
      <c r="K37" s="7">
        <v>360</v>
      </c>
      <c r="L37" s="28">
        <v>4307238150</v>
      </c>
      <c r="M37" s="11" t="s">
        <v>207</v>
      </c>
      <c r="N37" s="1">
        <f t="shared" si="1"/>
        <v>35</v>
      </c>
    </row>
    <row r="38" spans="1:14" ht="15.75" x14ac:dyDescent="0.25">
      <c r="A38" s="32"/>
      <c r="B38" s="15">
        <f t="shared" si="0"/>
        <v>8.6428571428571423</v>
      </c>
      <c r="C38" s="32">
        <v>2.75</v>
      </c>
      <c r="D38" s="32">
        <v>19</v>
      </c>
      <c r="E38" s="32">
        <v>3</v>
      </c>
      <c r="F38" s="15">
        <v>1</v>
      </c>
      <c r="G38" s="10" t="s">
        <v>301</v>
      </c>
      <c r="H38" s="28">
        <v>361</v>
      </c>
      <c r="I38" s="10" t="s">
        <v>29</v>
      </c>
      <c r="J38" s="34">
        <v>40817</v>
      </c>
      <c r="K38" s="13">
        <v>110</v>
      </c>
      <c r="L38" s="16">
        <v>2034488962</v>
      </c>
      <c r="M38" s="9" t="s">
        <v>28</v>
      </c>
      <c r="N38" s="1">
        <f t="shared" si="1"/>
        <v>36</v>
      </c>
    </row>
    <row r="39" spans="1:14" ht="15.75" x14ac:dyDescent="0.25">
      <c r="A39" s="1"/>
      <c r="B39" s="15">
        <f t="shared" si="0"/>
        <v>8.6428571428571423</v>
      </c>
      <c r="C39" s="15">
        <v>7.75</v>
      </c>
      <c r="D39" s="15">
        <v>14</v>
      </c>
      <c r="E39" s="15">
        <v>4</v>
      </c>
      <c r="F39" s="15">
        <v>3</v>
      </c>
      <c r="G39" s="10" t="s">
        <v>301</v>
      </c>
      <c r="H39" s="28">
        <v>184</v>
      </c>
      <c r="I39" s="3" t="s">
        <v>78</v>
      </c>
      <c r="J39" s="14">
        <v>41331</v>
      </c>
      <c r="K39" s="7">
        <v>147</v>
      </c>
      <c r="L39" s="28">
        <v>6117604828</v>
      </c>
      <c r="M39" s="11" t="s">
        <v>77</v>
      </c>
      <c r="N39" s="1">
        <f t="shared" si="1"/>
        <v>37</v>
      </c>
    </row>
    <row r="40" spans="1:14" ht="15.75" x14ac:dyDescent="0.25">
      <c r="A40" s="1"/>
      <c r="B40" s="15">
        <f t="shared" si="0"/>
        <v>8.5</v>
      </c>
      <c r="C40" s="15">
        <v>6</v>
      </c>
      <c r="D40" s="15">
        <v>16</v>
      </c>
      <c r="E40" s="15">
        <v>3</v>
      </c>
      <c r="F40" s="15">
        <v>6</v>
      </c>
      <c r="G40" s="10" t="s">
        <v>301</v>
      </c>
      <c r="H40" s="28">
        <v>284</v>
      </c>
      <c r="I40" s="3" t="s">
        <v>34</v>
      </c>
      <c r="J40" s="14">
        <v>40970</v>
      </c>
      <c r="K40" s="7">
        <v>197</v>
      </c>
      <c r="L40" s="28">
        <v>2571123808</v>
      </c>
      <c r="M40" s="11" t="s">
        <v>135</v>
      </c>
      <c r="N40" s="1">
        <f t="shared" si="1"/>
        <v>38</v>
      </c>
    </row>
    <row r="41" spans="1:14" ht="15.75" x14ac:dyDescent="0.25">
      <c r="A41" s="32"/>
      <c r="B41" s="15">
        <f t="shared" si="0"/>
        <v>8.4285714285714288</v>
      </c>
      <c r="C41" s="32">
        <v>4.5</v>
      </c>
      <c r="D41" s="32">
        <v>18</v>
      </c>
      <c r="E41" s="32">
        <v>2</v>
      </c>
      <c r="F41" s="15">
        <v>1</v>
      </c>
      <c r="G41" s="10" t="s">
        <v>301</v>
      </c>
      <c r="H41" s="28">
        <v>365</v>
      </c>
      <c r="I41" s="3" t="s">
        <v>18</v>
      </c>
      <c r="J41" s="36">
        <v>40936</v>
      </c>
      <c r="K41" s="7">
        <v>106</v>
      </c>
      <c r="L41" s="28">
        <v>9198201832</v>
      </c>
      <c r="M41" s="21" t="s">
        <v>21</v>
      </c>
      <c r="N41" s="1">
        <f t="shared" si="1"/>
        <v>39</v>
      </c>
    </row>
    <row r="42" spans="1:14" ht="15.75" x14ac:dyDescent="0.25">
      <c r="A42" s="1"/>
      <c r="B42" s="15">
        <f t="shared" si="0"/>
        <v>8.3571428571428577</v>
      </c>
      <c r="C42" s="15">
        <v>4.25</v>
      </c>
      <c r="D42" s="15">
        <v>15</v>
      </c>
      <c r="E42" s="15">
        <v>5</v>
      </c>
      <c r="F42" s="15">
        <v>3</v>
      </c>
      <c r="G42" s="10" t="s">
        <v>301</v>
      </c>
      <c r="H42" s="28">
        <v>191</v>
      </c>
      <c r="I42" s="10" t="s">
        <v>27</v>
      </c>
      <c r="J42" s="17">
        <v>41739</v>
      </c>
      <c r="K42" s="13">
        <v>140</v>
      </c>
      <c r="L42" s="28">
        <v>6826889004</v>
      </c>
      <c r="M42" s="11" t="s">
        <v>68</v>
      </c>
      <c r="N42" s="1">
        <f t="shared" si="1"/>
        <v>40</v>
      </c>
    </row>
    <row r="43" spans="1:14" ht="15.75" x14ac:dyDescent="0.25">
      <c r="A43" s="1"/>
      <c r="B43" s="15">
        <f t="shared" si="0"/>
        <v>8.2857142857142865</v>
      </c>
      <c r="C43" s="15">
        <v>2.75</v>
      </c>
      <c r="D43" s="15">
        <v>16</v>
      </c>
      <c r="E43" s="15">
        <v>5</v>
      </c>
      <c r="F43" s="15">
        <v>2</v>
      </c>
      <c r="G43" s="10" t="s">
        <v>301</v>
      </c>
      <c r="H43" s="28">
        <v>344</v>
      </c>
      <c r="I43" s="10" t="s">
        <v>52</v>
      </c>
      <c r="J43" s="17">
        <v>41017</v>
      </c>
      <c r="K43" s="13">
        <v>127</v>
      </c>
      <c r="L43" s="16">
        <v>8944363017</v>
      </c>
      <c r="M43" s="9" t="s">
        <v>51</v>
      </c>
      <c r="N43" s="1">
        <f t="shared" si="1"/>
        <v>41</v>
      </c>
    </row>
    <row r="44" spans="1:14" ht="15.75" x14ac:dyDescent="0.25">
      <c r="A44" s="1"/>
      <c r="B44" s="15">
        <f t="shared" si="0"/>
        <v>8.2857142857142865</v>
      </c>
      <c r="C44" s="15">
        <v>1.5</v>
      </c>
      <c r="D44" s="15">
        <v>16</v>
      </c>
      <c r="E44" s="15">
        <v>6</v>
      </c>
      <c r="F44" s="15">
        <v>6</v>
      </c>
      <c r="G44" s="10" t="s">
        <v>301</v>
      </c>
      <c r="H44" s="28">
        <v>289</v>
      </c>
      <c r="I44" s="3" t="s">
        <v>52</v>
      </c>
      <c r="J44" s="14">
        <v>40509</v>
      </c>
      <c r="K44" s="7">
        <v>192</v>
      </c>
      <c r="L44" s="28">
        <v>9574688417</v>
      </c>
      <c r="M44" s="11" t="s">
        <v>130</v>
      </c>
      <c r="N44" s="1">
        <f t="shared" si="1"/>
        <v>42</v>
      </c>
    </row>
    <row r="45" spans="1:14" ht="15.75" x14ac:dyDescent="0.25">
      <c r="A45" s="1"/>
      <c r="B45" s="15">
        <f t="shared" si="0"/>
        <v>8.2857142857142865</v>
      </c>
      <c r="C45" s="15">
        <v>1.5</v>
      </c>
      <c r="D45" s="15">
        <v>16</v>
      </c>
      <c r="E45" s="15">
        <v>6</v>
      </c>
      <c r="F45" s="15">
        <v>13</v>
      </c>
      <c r="G45" s="10" t="s">
        <v>301</v>
      </c>
      <c r="H45" s="28">
        <v>150</v>
      </c>
      <c r="I45" s="3" t="s">
        <v>27</v>
      </c>
      <c r="J45" s="14">
        <v>40290</v>
      </c>
      <c r="K45" s="7">
        <v>540</v>
      </c>
      <c r="L45" s="28">
        <v>459519265</v>
      </c>
      <c r="M45" s="11" t="s">
        <v>299</v>
      </c>
      <c r="N45" s="1">
        <f t="shared" si="1"/>
        <v>43</v>
      </c>
    </row>
    <row r="46" spans="1:14" ht="15.75" x14ac:dyDescent="0.25">
      <c r="A46" s="1"/>
      <c r="B46" s="15">
        <f t="shared" si="0"/>
        <v>8.25</v>
      </c>
      <c r="C46" s="15">
        <v>2</v>
      </c>
      <c r="D46" s="15">
        <v>17.5</v>
      </c>
      <c r="E46" s="15">
        <v>4</v>
      </c>
      <c r="F46" s="15">
        <v>11</v>
      </c>
      <c r="G46" s="10" t="s">
        <v>301</v>
      </c>
      <c r="H46" s="28">
        <v>214</v>
      </c>
      <c r="I46" s="10" t="s">
        <v>34</v>
      </c>
      <c r="J46" s="10" t="s">
        <v>218</v>
      </c>
      <c r="K46" s="13">
        <v>367</v>
      </c>
      <c r="L46" s="28">
        <v>8737515561</v>
      </c>
      <c r="M46" s="11" t="s">
        <v>217</v>
      </c>
      <c r="N46" s="1">
        <f t="shared" si="1"/>
        <v>44</v>
      </c>
    </row>
    <row r="47" spans="1:14" ht="15.75" x14ac:dyDescent="0.25">
      <c r="A47" s="1"/>
      <c r="B47" s="15">
        <f t="shared" si="0"/>
        <v>8.25</v>
      </c>
      <c r="C47" s="15">
        <v>4.5</v>
      </c>
      <c r="D47" s="15">
        <v>15.5</v>
      </c>
      <c r="E47" s="15">
        <v>4</v>
      </c>
      <c r="F47" s="15">
        <v>14</v>
      </c>
      <c r="G47" s="10" t="s">
        <v>301</v>
      </c>
      <c r="H47" s="28">
        <v>146</v>
      </c>
      <c r="I47" s="10" t="s">
        <v>133</v>
      </c>
      <c r="J47" s="17">
        <v>41244</v>
      </c>
      <c r="K47" s="13">
        <v>536</v>
      </c>
      <c r="L47" s="28">
        <v>567871951</v>
      </c>
      <c r="M47" s="11" t="s">
        <v>295</v>
      </c>
      <c r="N47" s="1">
        <f t="shared" si="1"/>
        <v>45</v>
      </c>
    </row>
    <row r="48" spans="1:14" ht="15.75" x14ac:dyDescent="0.25">
      <c r="A48" s="1"/>
      <c r="B48" s="15">
        <f t="shared" si="0"/>
        <v>8.1428571428571423</v>
      </c>
      <c r="C48" s="15">
        <v>1</v>
      </c>
      <c r="D48" s="15">
        <v>18</v>
      </c>
      <c r="E48" s="15">
        <v>4</v>
      </c>
      <c r="F48" s="15">
        <v>2</v>
      </c>
      <c r="G48" s="10" t="s">
        <v>301</v>
      </c>
      <c r="H48" s="16">
        <v>200</v>
      </c>
      <c r="I48" s="10" t="s">
        <v>57</v>
      </c>
      <c r="J48" s="17">
        <v>40537</v>
      </c>
      <c r="K48" s="8">
        <v>131</v>
      </c>
      <c r="L48" s="16">
        <v>5822270092</v>
      </c>
      <c r="M48" s="9" t="s">
        <v>56</v>
      </c>
      <c r="N48" s="1">
        <f t="shared" si="1"/>
        <v>46</v>
      </c>
    </row>
    <row r="49" spans="1:14" ht="15.75" x14ac:dyDescent="0.25">
      <c r="A49" s="1"/>
      <c r="B49" s="15">
        <f t="shared" si="0"/>
        <v>8.1071428571428577</v>
      </c>
      <c r="C49" s="15">
        <v>5.25</v>
      </c>
      <c r="D49" s="15">
        <v>15.5</v>
      </c>
      <c r="E49" s="15">
        <v>3</v>
      </c>
      <c r="F49" s="15">
        <v>7</v>
      </c>
      <c r="G49" s="10" t="s">
        <v>301</v>
      </c>
      <c r="H49" s="16">
        <v>277</v>
      </c>
      <c r="I49" s="3" t="s">
        <v>34</v>
      </c>
      <c r="J49" s="14">
        <v>40436</v>
      </c>
      <c r="K49" s="7">
        <v>304</v>
      </c>
      <c r="L49" s="28">
        <v>1722987527</v>
      </c>
      <c r="M49" s="11" t="s">
        <v>142</v>
      </c>
      <c r="N49" s="1">
        <f t="shared" si="1"/>
        <v>47</v>
      </c>
    </row>
    <row r="50" spans="1:14" ht="15.75" x14ac:dyDescent="0.25">
      <c r="A50" s="1"/>
      <c r="B50" s="15">
        <f t="shared" si="0"/>
        <v>8.1071428571428577</v>
      </c>
      <c r="C50" s="15">
        <v>4</v>
      </c>
      <c r="D50" s="15">
        <v>15.5</v>
      </c>
      <c r="E50" s="15">
        <v>4</v>
      </c>
      <c r="F50" s="15" t="s">
        <v>347</v>
      </c>
      <c r="G50" s="3" t="s">
        <v>326</v>
      </c>
      <c r="H50" s="10">
        <v>96</v>
      </c>
      <c r="I50" s="3" t="s">
        <v>63</v>
      </c>
      <c r="J50" s="14">
        <v>40771</v>
      </c>
      <c r="K50" s="8">
        <v>4</v>
      </c>
      <c r="L50" s="28">
        <v>6885380974</v>
      </c>
      <c r="M50" s="1" t="s">
        <v>323</v>
      </c>
      <c r="N50" s="1">
        <f t="shared" si="1"/>
        <v>48</v>
      </c>
    </row>
    <row r="51" spans="1:14" ht="15.75" x14ac:dyDescent="0.25">
      <c r="A51" s="1"/>
      <c r="B51" s="15">
        <f t="shared" si="0"/>
        <v>8.0357142857142865</v>
      </c>
      <c r="C51" s="15">
        <v>7.5</v>
      </c>
      <c r="D51" s="15">
        <v>12.5</v>
      </c>
      <c r="E51" s="15">
        <v>4</v>
      </c>
      <c r="F51" s="15">
        <v>11</v>
      </c>
      <c r="G51" s="10" t="s">
        <v>301</v>
      </c>
      <c r="H51" s="28">
        <v>208</v>
      </c>
      <c r="I51" s="10" t="s">
        <v>27</v>
      </c>
      <c r="J51" s="17">
        <v>40846</v>
      </c>
      <c r="K51" s="13">
        <v>373</v>
      </c>
      <c r="L51" s="28">
        <v>5725871104</v>
      </c>
      <c r="M51" s="11" t="s">
        <v>225</v>
      </c>
      <c r="N51" s="1">
        <f t="shared" si="1"/>
        <v>49</v>
      </c>
    </row>
    <row r="52" spans="1:14" ht="15.75" x14ac:dyDescent="0.25">
      <c r="A52" s="1"/>
      <c r="B52" s="15">
        <f t="shared" si="0"/>
        <v>8</v>
      </c>
      <c r="C52" s="15">
        <v>6.75</v>
      </c>
      <c r="D52" s="15">
        <v>15</v>
      </c>
      <c r="E52" s="15">
        <v>2</v>
      </c>
      <c r="F52" s="15">
        <v>12</v>
      </c>
      <c r="G52" s="10" t="s">
        <v>301</v>
      </c>
      <c r="H52" s="33">
        <v>159</v>
      </c>
      <c r="I52" s="3" t="s">
        <v>27</v>
      </c>
      <c r="J52" s="14">
        <v>40997</v>
      </c>
      <c r="K52" s="7">
        <v>381</v>
      </c>
      <c r="L52" s="28">
        <v>2787597738</v>
      </c>
      <c r="M52" s="11" t="s">
        <v>233</v>
      </c>
      <c r="N52" s="1">
        <f t="shared" si="1"/>
        <v>50</v>
      </c>
    </row>
    <row r="53" spans="1:14" ht="15.75" x14ac:dyDescent="0.25">
      <c r="A53" s="1"/>
      <c r="B53" s="15">
        <f t="shared" si="0"/>
        <v>8</v>
      </c>
      <c r="C53" s="15">
        <v>4.25</v>
      </c>
      <c r="D53" s="15">
        <v>16</v>
      </c>
      <c r="E53" s="15">
        <v>3</v>
      </c>
      <c r="F53" s="15">
        <v>13</v>
      </c>
      <c r="G53" s="10" t="s">
        <v>301</v>
      </c>
      <c r="H53" s="28">
        <v>323</v>
      </c>
      <c r="I53" s="10" t="s">
        <v>24</v>
      </c>
      <c r="J53" s="17">
        <v>41006</v>
      </c>
      <c r="K53" s="13">
        <v>398</v>
      </c>
      <c r="L53" s="28">
        <v>1178355225</v>
      </c>
      <c r="M53" s="11" t="s">
        <v>250</v>
      </c>
      <c r="N53" s="1">
        <f t="shared" si="1"/>
        <v>51</v>
      </c>
    </row>
    <row r="54" spans="1:14" ht="15.75" x14ac:dyDescent="0.25">
      <c r="A54" s="1"/>
      <c r="B54" s="15">
        <f t="shared" si="0"/>
        <v>8</v>
      </c>
      <c r="C54" s="15">
        <v>5.5</v>
      </c>
      <c r="D54" s="40">
        <v>13</v>
      </c>
      <c r="E54" s="15">
        <v>5</v>
      </c>
      <c r="F54" s="15" t="s">
        <v>347</v>
      </c>
      <c r="G54" s="4" t="s">
        <v>326</v>
      </c>
      <c r="H54" s="41">
        <v>1289</v>
      </c>
      <c r="I54" s="3" t="s">
        <v>23</v>
      </c>
      <c r="J54" s="14">
        <v>40769</v>
      </c>
      <c r="K54" s="7">
        <v>11</v>
      </c>
      <c r="L54" s="15">
        <v>7195709000</v>
      </c>
      <c r="M54" s="1" t="s">
        <v>356</v>
      </c>
      <c r="N54" s="1">
        <f t="shared" si="1"/>
        <v>52</v>
      </c>
    </row>
    <row r="55" spans="1:14" ht="15.75" x14ac:dyDescent="0.25">
      <c r="A55" s="32"/>
      <c r="B55" s="15">
        <f t="shared" si="0"/>
        <v>7.9642857142857144</v>
      </c>
      <c r="C55" s="32">
        <v>3.5</v>
      </c>
      <c r="D55" s="32">
        <v>16.5</v>
      </c>
      <c r="E55" s="32">
        <v>3</v>
      </c>
      <c r="F55" s="15">
        <v>1</v>
      </c>
      <c r="G55" s="10" t="s">
        <v>301</v>
      </c>
      <c r="H55" s="28">
        <v>368</v>
      </c>
      <c r="I55" s="3" t="s">
        <v>16</v>
      </c>
      <c r="J55" s="36">
        <v>40378</v>
      </c>
      <c r="K55" s="7">
        <v>103</v>
      </c>
      <c r="L55" s="28">
        <v>6550572961</v>
      </c>
      <c r="M55" s="21" t="s">
        <v>15</v>
      </c>
      <c r="N55" s="1">
        <f t="shared" si="1"/>
        <v>53</v>
      </c>
    </row>
    <row r="56" spans="1:14" ht="14.45" customHeight="1" x14ac:dyDescent="0.25">
      <c r="A56" s="1"/>
      <c r="B56" s="15">
        <f t="shared" si="0"/>
        <v>7.9642857142857144</v>
      </c>
      <c r="C56" s="15">
        <v>6</v>
      </c>
      <c r="D56" s="15">
        <v>15.5</v>
      </c>
      <c r="E56" s="15">
        <v>2</v>
      </c>
      <c r="F56" s="15">
        <v>3</v>
      </c>
      <c r="G56" s="10" t="s">
        <v>301</v>
      </c>
      <c r="H56" s="28">
        <v>193</v>
      </c>
      <c r="I56" s="3" t="s">
        <v>13</v>
      </c>
      <c r="J56" s="14">
        <v>40955</v>
      </c>
      <c r="K56" s="7">
        <v>138</v>
      </c>
      <c r="L56" s="28">
        <v>5295302072</v>
      </c>
      <c r="M56" s="1" t="s">
        <v>64</v>
      </c>
      <c r="N56" s="1">
        <f t="shared" si="1"/>
        <v>54</v>
      </c>
    </row>
    <row r="57" spans="1:14" ht="15.75" x14ac:dyDescent="0.25">
      <c r="A57" s="1"/>
      <c r="B57" s="15">
        <f t="shared" si="0"/>
        <v>7.9642857142857144</v>
      </c>
      <c r="C57" s="15">
        <v>2.25</v>
      </c>
      <c r="D57" s="15">
        <v>15.5</v>
      </c>
      <c r="E57" s="15">
        <v>5</v>
      </c>
      <c r="F57" s="15">
        <v>5</v>
      </c>
      <c r="G57" s="10" t="s">
        <v>301</v>
      </c>
      <c r="H57" s="28">
        <v>253</v>
      </c>
      <c r="I57" s="3" t="s">
        <v>27</v>
      </c>
      <c r="J57" s="14">
        <v>40673</v>
      </c>
      <c r="K57" s="7">
        <v>183</v>
      </c>
      <c r="L57" s="28">
        <v>7842556895</v>
      </c>
      <c r="M57" s="11" t="s">
        <v>119</v>
      </c>
      <c r="N57" s="1">
        <f t="shared" si="1"/>
        <v>55</v>
      </c>
    </row>
    <row r="58" spans="1:14" ht="15.75" x14ac:dyDescent="0.25">
      <c r="A58" s="1"/>
      <c r="B58" s="15">
        <f t="shared" si="0"/>
        <v>7.9642857142857144</v>
      </c>
      <c r="C58" s="15">
        <v>4.75</v>
      </c>
      <c r="D58" s="15">
        <v>14.5</v>
      </c>
      <c r="E58" s="15">
        <v>4</v>
      </c>
      <c r="F58" s="15">
        <v>11</v>
      </c>
      <c r="G58" s="10" t="s">
        <v>301</v>
      </c>
      <c r="H58" s="28">
        <v>207</v>
      </c>
      <c r="I58" s="3" t="s">
        <v>52</v>
      </c>
      <c r="J58" s="14">
        <v>40820</v>
      </c>
      <c r="K58" s="7">
        <v>374</v>
      </c>
      <c r="L58" s="28">
        <v>4288917663</v>
      </c>
      <c r="M58" s="11" t="s">
        <v>226</v>
      </c>
      <c r="N58" s="1">
        <f t="shared" si="1"/>
        <v>56</v>
      </c>
    </row>
    <row r="59" spans="1:14" ht="15.75" x14ac:dyDescent="0.25">
      <c r="A59" s="1"/>
      <c r="B59" s="15">
        <f t="shared" si="0"/>
        <v>7.9642857142857144</v>
      </c>
      <c r="C59" s="15">
        <v>4.75</v>
      </c>
      <c r="D59" s="15">
        <v>15.5</v>
      </c>
      <c r="E59" s="15">
        <v>3</v>
      </c>
      <c r="F59" s="15">
        <v>14</v>
      </c>
      <c r="G59" s="10" t="s">
        <v>301</v>
      </c>
      <c r="H59" s="28">
        <v>75</v>
      </c>
      <c r="I59" s="10" t="s">
        <v>283</v>
      </c>
      <c r="J59" s="17">
        <v>40362</v>
      </c>
      <c r="K59" s="8">
        <v>525</v>
      </c>
      <c r="L59" s="28">
        <v>5649644430</v>
      </c>
      <c r="M59" s="11" t="s">
        <v>282</v>
      </c>
      <c r="N59" s="1">
        <f t="shared" si="1"/>
        <v>57</v>
      </c>
    </row>
    <row r="60" spans="1:14" ht="15.75" x14ac:dyDescent="0.25">
      <c r="A60" s="1"/>
      <c r="B60" s="15">
        <f t="shared" si="0"/>
        <v>7.9285714285714288</v>
      </c>
      <c r="C60" s="15">
        <v>1.5</v>
      </c>
      <c r="D60" s="15">
        <v>16</v>
      </c>
      <c r="E60" s="15">
        <v>5</v>
      </c>
      <c r="F60" s="15">
        <v>13</v>
      </c>
      <c r="G60" s="10" t="s">
        <v>301</v>
      </c>
      <c r="H60" s="28">
        <v>326</v>
      </c>
      <c r="I60" s="3" t="s">
        <v>168</v>
      </c>
      <c r="J60" s="14">
        <v>40605</v>
      </c>
      <c r="K60" s="7">
        <v>395</v>
      </c>
      <c r="L60" s="28">
        <v>7347804224</v>
      </c>
      <c r="M60" s="11" t="s">
        <v>247</v>
      </c>
      <c r="N60" s="1">
        <f t="shared" si="1"/>
        <v>58</v>
      </c>
    </row>
    <row r="61" spans="1:14" ht="15.75" x14ac:dyDescent="0.25">
      <c r="A61" s="1"/>
      <c r="B61" s="15">
        <f t="shared" si="0"/>
        <v>7.9285714285714288</v>
      </c>
      <c r="C61" s="15">
        <v>7.75</v>
      </c>
      <c r="D61" s="15">
        <v>13</v>
      </c>
      <c r="E61" s="15">
        <v>3</v>
      </c>
      <c r="F61" s="15">
        <v>13</v>
      </c>
      <c r="G61" s="10" t="s">
        <v>301</v>
      </c>
      <c r="H61" s="28">
        <v>56</v>
      </c>
      <c r="I61" s="3" t="s">
        <v>24</v>
      </c>
      <c r="J61" s="14">
        <v>40438</v>
      </c>
      <c r="K61" s="7">
        <v>506</v>
      </c>
      <c r="L61" s="28">
        <v>1083222475</v>
      </c>
      <c r="M61" s="11" t="s">
        <v>259</v>
      </c>
      <c r="N61" s="1">
        <f t="shared" si="1"/>
        <v>59</v>
      </c>
    </row>
    <row r="62" spans="1:14" ht="15.75" x14ac:dyDescent="0.25">
      <c r="A62" s="1"/>
      <c r="B62" s="15">
        <f t="shared" si="0"/>
        <v>7.8928571428571432</v>
      </c>
      <c r="C62" s="15">
        <v>4.5</v>
      </c>
      <c r="D62" s="15">
        <v>15.5</v>
      </c>
      <c r="E62" s="15">
        <v>3</v>
      </c>
      <c r="F62" s="15">
        <v>14</v>
      </c>
      <c r="G62" s="10" t="s">
        <v>301</v>
      </c>
      <c r="H62" s="28">
        <v>67</v>
      </c>
      <c r="I62" s="3" t="s">
        <v>27</v>
      </c>
      <c r="J62" s="14">
        <v>40597</v>
      </c>
      <c r="K62" s="7">
        <v>517</v>
      </c>
      <c r="L62" s="28">
        <v>5408334426</v>
      </c>
      <c r="M62" s="11" t="s">
        <v>274</v>
      </c>
      <c r="N62" s="1">
        <f t="shared" si="1"/>
        <v>60</v>
      </c>
    </row>
    <row r="63" spans="1:14" ht="15.75" x14ac:dyDescent="0.25">
      <c r="A63" s="1"/>
      <c r="B63" s="15">
        <f t="shared" si="0"/>
        <v>7.8571428571428568</v>
      </c>
      <c r="C63" s="15">
        <v>10</v>
      </c>
      <c r="D63" s="40">
        <v>10</v>
      </c>
      <c r="E63" s="15">
        <v>4</v>
      </c>
      <c r="F63" s="15">
        <v>13</v>
      </c>
      <c r="G63" s="4" t="s">
        <v>337</v>
      </c>
      <c r="H63" s="28">
        <v>5</v>
      </c>
      <c r="I63" s="3" t="s">
        <v>34</v>
      </c>
      <c r="J63" s="14">
        <v>40477</v>
      </c>
      <c r="K63" s="7">
        <v>553</v>
      </c>
      <c r="L63" s="28">
        <v>8229751795</v>
      </c>
      <c r="M63" s="1" t="s">
        <v>344</v>
      </c>
      <c r="N63" s="1">
        <f t="shared" si="1"/>
        <v>61</v>
      </c>
    </row>
    <row r="64" spans="1:14" ht="15.75" x14ac:dyDescent="0.25">
      <c r="A64" s="1"/>
      <c r="B64" s="15">
        <f t="shared" si="0"/>
        <v>7.8214285714285712</v>
      </c>
      <c r="C64" s="15">
        <v>3</v>
      </c>
      <c r="D64" s="15">
        <v>16.5</v>
      </c>
      <c r="E64" s="15">
        <v>3</v>
      </c>
      <c r="F64" s="15">
        <v>5</v>
      </c>
      <c r="G64" s="10" t="s">
        <v>301</v>
      </c>
      <c r="H64" s="16">
        <v>243</v>
      </c>
      <c r="I64" s="3" t="s">
        <v>29</v>
      </c>
      <c r="J64" s="14">
        <v>40661</v>
      </c>
      <c r="K64" s="7">
        <v>173</v>
      </c>
      <c r="L64" s="28">
        <v>4877398136</v>
      </c>
      <c r="M64" s="11" t="s">
        <v>106</v>
      </c>
      <c r="N64" s="1">
        <f t="shared" si="1"/>
        <v>62</v>
      </c>
    </row>
    <row r="65" spans="1:14" ht="15.75" x14ac:dyDescent="0.25">
      <c r="A65" s="1"/>
      <c r="B65" s="15">
        <f t="shared" si="0"/>
        <v>7.8214285714285712</v>
      </c>
      <c r="C65" s="15">
        <v>3</v>
      </c>
      <c r="D65" s="15">
        <v>16.5</v>
      </c>
      <c r="E65" s="15">
        <v>3</v>
      </c>
      <c r="F65" s="15">
        <v>5</v>
      </c>
      <c r="G65" s="10" t="s">
        <v>301</v>
      </c>
      <c r="H65" s="16">
        <v>245</v>
      </c>
      <c r="I65" s="3" t="s">
        <v>52</v>
      </c>
      <c r="J65" s="14">
        <v>41285</v>
      </c>
      <c r="K65" s="7">
        <v>175</v>
      </c>
      <c r="L65" s="28">
        <v>8030262371</v>
      </c>
      <c r="M65" s="11" t="s">
        <v>108</v>
      </c>
      <c r="N65" s="1">
        <f t="shared" si="1"/>
        <v>63</v>
      </c>
    </row>
    <row r="66" spans="1:14" ht="15.75" x14ac:dyDescent="0.25">
      <c r="A66" s="1"/>
      <c r="B66" s="15">
        <f t="shared" si="0"/>
        <v>7.8214285714285712</v>
      </c>
      <c r="C66" s="15">
        <v>5.5</v>
      </c>
      <c r="D66" s="15">
        <v>14.5</v>
      </c>
      <c r="E66" s="15">
        <v>3</v>
      </c>
      <c r="F66" s="15">
        <v>13</v>
      </c>
      <c r="G66" s="10" t="s">
        <v>301</v>
      </c>
      <c r="H66" s="28">
        <v>153</v>
      </c>
      <c r="I66" s="3" t="s">
        <v>52</v>
      </c>
      <c r="J66" s="14">
        <v>41171</v>
      </c>
      <c r="K66" s="7">
        <v>543</v>
      </c>
      <c r="L66" s="28">
        <v>4838709589</v>
      </c>
      <c r="M66" s="1" t="s">
        <v>327</v>
      </c>
      <c r="N66" s="1">
        <f t="shared" si="1"/>
        <v>64</v>
      </c>
    </row>
    <row r="67" spans="1:14" ht="15.75" x14ac:dyDescent="0.25">
      <c r="A67" s="1"/>
      <c r="B67" s="15">
        <f t="shared" ref="B67:B130" si="2">((C67*4)+(D67*5)+(E67*5))/14</f>
        <v>7.8214285714285712</v>
      </c>
      <c r="C67" s="15">
        <v>1.75</v>
      </c>
      <c r="D67" s="15">
        <v>16.5</v>
      </c>
      <c r="E67" s="15">
        <v>4</v>
      </c>
      <c r="F67" s="15">
        <v>13</v>
      </c>
      <c r="G67" s="10" t="s">
        <v>301</v>
      </c>
      <c r="H67" s="28">
        <v>157</v>
      </c>
      <c r="I67" s="15" t="s">
        <v>16</v>
      </c>
      <c r="J67" s="24">
        <v>41409</v>
      </c>
      <c r="K67" s="7">
        <v>547</v>
      </c>
      <c r="L67" s="22">
        <v>9394046093</v>
      </c>
      <c r="M67" s="1" t="s">
        <v>334</v>
      </c>
      <c r="N67" s="1">
        <f t="shared" si="1"/>
        <v>65</v>
      </c>
    </row>
    <row r="68" spans="1:14" ht="15.75" x14ac:dyDescent="0.25">
      <c r="A68" s="1"/>
      <c r="B68" s="15">
        <f t="shared" si="2"/>
        <v>7.7857142857142856</v>
      </c>
      <c r="C68" s="15">
        <v>4.75</v>
      </c>
      <c r="D68" s="15">
        <v>14</v>
      </c>
      <c r="E68" s="15">
        <v>4</v>
      </c>
      <c r="F68" s="15">
        <v>7</v>
      </c>
      <c r="G68" s="10" t="s">
        <v>301</v>
      </c>
      <c r="H68" s="28">
        <v>271</v>
      </c>
      <c r="I68" s="3" t="s">
        <v>13</v>
      </c>
      <c r="J68" s="14">
        <v>40426</v>
      </c>
      <c r="K68" s="7">
        <v>310</v>
      </c>
      <c r="L68" s="28">
        <v>864424813</v>
      </c>
      <c r="M68" s="11" t="s">
        <v>147</v>
      </c>
      <c r="N68" s="1">
        <f t="shared" ref="N68:N131" si="3">N67+1</f>
        <v>66</v>
      </c>
    </row>
    <row r="69" spans="1:14" ht="15.75" x14ac:dyDescent="0.25">
      <c r="A69" s="1"/>
      <c r="B69" s="15">
        <f t="shared" si="2"/>
        <v>7.75</v>
      </c>
      <c r="C69" s="15">
        <v>4</v>
      </c>
      <c r="D69" s="15">
        <v>15.5</v>
      </c>
      <c r="E69" s="15">
        <v>3</v>
      </c>
      <c r="F69" s="15">
        <v>2</v>
      </c>
      <c r="G69" s="10" t="s">
        <v>301</v>
      </c>
      <c r="H69" s="28">
        <v>351</v>
      </c>
      <c r="I69" s="3" t="s">
        <v>24</v>
      </c>
      <c r="J69" s="14">
        <v>40823</v>
      </c>
      <c r="K69" s="7">
        <v>120</v>
      </c>
      <c r="L69" s="20">
        <v>409906675</v>
      </c>
      <c r="M69" s="21" t="s">
        <v>44</v>
      </c>
      <c r="N69" s="1">
        <f t="shared" si="3"/>
        <v>67</v>
      </c>
    </row>
    <row r="70" spans="1:14" ht="15.75" x14ac:dyDescent="0.25">
      <c r="A70" s="1"/>
      <c r="B70" s="15">
        <f t="shared" si="2"/>
        <v>7.75</v>
      </c>
      <c r="C70" s="15">
        <v>5.25</v>
      </c>
      <c r="D70" s="40">
        <v>12.5</v>
      </c>
      <c r="E70" s="15">
        <v>5</v>
      </c>
      <c r="F70" s="15" t="s">
        <v>354</v>
      </c>
      <c r="G70" s="10" t="s">
        <v>42</v>
      </c>
      <c r="H70" s="16">
        <v>2</v>
      </c>
      <c r="I70" s="10" t="s">
        <v>18</v>
      </c>
      <c r="J70" s="17">
        <v>40876</v>
      </c>
      <c r="K70" s="13">
        <v>8</v>
      </c>
      <c r="L70" s="15">
        <v>5958297266</v>
      </c>
      <c r="M70" s="1" t="s">
        <v>353</v>
      </c>
      <c r="N70" s="1">
        <f t="shared" si="3"/>
        <v>68</v>
      </c>
    </row>
    <row r="71" spans="1:14" ht="15.75" x14ac:dyDescent="0.25">
      <c r="A71" s="1"/>
      <c r="B71" s="15">
        <f t="shared" si="2"/>
        <v>7.7142857142857144</v>
      </c>
      <c r="C71" s="15">
        <v>2</v>
      </c>
      <c r="D71" s="15">
        <v>18</v>
      </c>
      <c r="E71" s="15">
        <v>2</v>
      </c>
      <c r="F71" s="15">
        <v>6</v>
      </c>
      <c r="G71" s="10" t="s">
        <v>301</v>
      </c>
      <c r="H71" s="16">
        <v>280</v>
      </c>
      <c r="I71" s="3" t="s">
        <v>34</v>
      </c>
      <c r="J71" s="14">
        <v>40810</v>
      </c>
      <c r="K71" s="7">
        <v>301</v>
      </c>
      <c r="L71" s="28">
        <v>1900604615</v>
      </c>
      <c r="M71" s="11" t="s">
        <v>139</v>
      </c>
      <c r="N71" s="1">
        <f t="shared" si="3"/>
        <v>69</v>
      </c>
    </row>
    <row r="72" spans="1:14" ht="15.75" x14ac:dyDescent="0.25">
      <c r="A72" s="1"/>
      <c r="B72" s="15">
        <f t="shared" si="2"/>
        <v>7.6428571428571432</v>
      </c>
      <c r="C72" s="15">
        <v>3</v>
      </c>
      <c r="D72" s="15">
        <v>16</v>
      </c>
      <c r="E72" s="15">
        <v>3</v>
      </c>
      <c r="F72" s="15">
        <v>8</v>
      </c>
      <c r="G72" s="10" t="s">
        <v>301</v>
      </c>
      <c r="H72" s="28">
        <v>382</v>
      </c>
      <c r="I72" s="3" t="s">
        <v>24</v>
      </c>
      <c r="J72" s="14">
        <v>41238</v>
      </c>
      <c r="K72" s="7">
        <v>332</v>
      </c>
      <c r="L72" s="16">
        <v>7404042496</v>
      </c>
      <c r="M72" s="11" t="s">
        <v>174</v>
      </c>
      <c r="N72" s="1">
        <f t="shared" si="3"/>
        <v>70</v>
      </c>
    </row>
    <row r="73" spans="1:14" ht="15.75" x14ac:dyDescent="0.25">
      <c r="A73" s="1"/>
      <c r="B73" s="15">
        <f t="shared" si="2"/>
        <v>7.6428571428571432</v>
      </c>
      <c r="C73" s="15">
        <v>4.25</v>
      </c>
      <c r="D73" s="15">
        <v>15</v>
      </c>
      <c r="E73" s="15">
        <v>3</v>
      </c>
      <c r="F73" s="15">
        <v>14</v>
      </c>
      <c r="G73" s="10" t="s">
        <v>301</v>
      </c>
      <c r="H73" s="28">
        <v>73</v>
      </c>
      <c r="I73" s="3" t="s">
        <v>63</v>
      </c>
      <c r="J73" s="14">
        <v>41112</v>
      </c>
      <c r="K73" s="7">
        <v>523</v>
      </c>
      <c r="L73" s="28">
        <v>8269674182</v>
      </c>
      <c r="M73" s="11" t="s">
        <v>280</v>
      </c>
      <c r="N73" s="1">
        <f t="shared" si="3"/>
        <v>71</v>
      </c>
    </row>
    <row r="74" spans="1:14" ht="15.75" x14ac:dyDescent="0.25">
      <c r="A74" s="1"/>
      <c r="B74" s="15">
        <f t="shared" si="2"/>
        <v>7.6428571428571432</v>
      </c>
      <c r="C74" s="15">
        <v>4.25</v>
      </c>
      <c r="D74" s="40">
        <v>13</v>
      </c>
      <c r="E74" s="15">
        <v>5</v>
      </c>
      <c r="F74" s="15" t="s">
        <v>354</v>
      </c>
      <c r="G74" s="10" t="s">
        <v>42</v>
      </c>
      <c r="H74" s="28">
        <v>1</v>
      </c>
      <c r="I74" s="3" t="s">
        <v>27</v>
      </c>
      <c r="J74" s="14">
        <v>40419</v>
      </c>
      <c r="K74" s="7">
        <v>9</v>
      </c>
      <c r="L74" s="15">
        <v>9703051524</v>
      </c>
      <c r="M74" s="1" t="s">
        <v>355</v>
      </c>
      <c r="N74" s="1">
        <f t="shared" si="3"/>
        <v>72</v>
      </c>
    </row>
    <row r="75" spans="1:14" ht="14.25" customHeight="1" x14ac:dyDescent="0.25">
      <c r="A75" s="1"/>
      <c r="B75" s="15">
        <f t="shared" si="2"/>
        <v>7.6071428571428568</v>
      </c>
      <c r="C75" s="15">
        <v>4.75</v>
      </c>
      <c r="D75" s="32">
        <v>14.5</v>
      </c>
      <c r="E75" s="32">
        <v>3</v>
      </c>
      <c r="F75" s="15">
        <v>1</v>
      </c>
      <c r="G75" s="10" t="s">
        <v>301</v>
      </c>
      <c r="H75" s="28">
        <v>353</v>
      </c>
      <c r="I75" s="3" t="s">
        <v>42</v>
      </c>
      <c r="J75" s="14">
        <v>40928</v>
      </c>
      <c r="K75" s="7">
        <v>118</v>
      </c>
      <c r="L75" s="16">
        <v>6270532021</v>
      </c>
      <c r="M75" s="21" t="s">
        <v>41</v>
      </c>
      <c r="N75" s="1">
        <f t="shared" si="3"/>
        <v>73</v>
      </c>
    </row>
    <row r="76" spans="1:14" ht="15.75" x14ac:dyDescent="0.25">
      <c r="A76" s="1"/>
      <c r="B76" s="15">
        <f t="shared" si="2"/>
        <v>7.6071428571428568</v>
      </c>
      <c r="C76" s="15">
        <v>7.25</v>
      </c>
      <c r="D76" s="15">
        <v>11.5</v>
      </c>
      <c r="E76" s="15">
        <v>4</v>
      </c>
      <c r="F76" s="15" t="s">
        <v>347</v>
      </c>
      <c r="G76" s="3" t="s">
        <v>326</v>
      </c>
      <c r="H76" s="10">
        <v>95</v>
      </c>
      <c r="I76" s="10" t="s">
        <v>325</v>
      </c>
      <c r="J76" s="17">
        <v>40853</v>
      </c>
      <c r="K76" s="8">
        <v>5</v>
      </c>
      <c r="L76" s="28">
        <v>1625531530</v>
      </c>
      <c r="M76" s="1" t="s">
        <v>318</v>
      </c>
      <c r="N76" s="1">
        <f t="shared" si="3"/>
        <v>74</v>
      </c>
    </row>
    <row r="77" spans="1:14" ht="15.75" x14ac:dyDescent="0.25">
      <c r="A77" s="1"/>
      <c r="B77" s="15">
        <f t="shared" si="2"/>
        <v>7.5357142857142856</v>
      </c>
      <c r="C77" s="15">
        <v>3.25</v>
      </c>
      <c r="D77" s="15">
        <v>16.5</v>
      </c>
      <c r="E77" s="15">
        <v>2</v>
      </c>
      <c r="F77" s="15">
        <v>2</v>
      </c>
      <c r="G77" s="10" t="s">
        <v>301</v>
      </c>
      <c r="H77" s="28">
        <v>348</v>
      </c>
      <c r="I77" s="3" t="s">
        <v>16</v>
      </c>
      <c r="J77" s="14">
        <v>40884</v>
      </c>
      <c r="K77" s="7">
        <v>123</v>
      </c>
      <c r="L77" s="16">
        <v>9952035295</v>
      </c>
      <c r="M77" s="21" t="s">
        <v>47</v>
      </c>
      <c r="N77" s="1">
        <f t="shared" si="3"/>
        <v>75</v>
      </c>
    </row>
    <row r="78" spans="1:14" ht="15.75" x14ac:dyDescent="0.25">
      <c r="A78" s="1"/>
      <c r="B78" s="15">
        <f t="shared" si="2"/>
        <v>7.5357142857142856</v>
      </c>
      <c r="C78" s="15">
        <v>2</v>
      </c>
      <c r="D78" s="15">
        <v>15.5</v>
      </c>
      <c r="E78" s="15">
        <v>4</v>
      </c>
      <c r="F78" s="15">
        <v>8</v>
      </c>
      <c r="G78" s="10" t="s">
        <v>301</v>
      </c>
      <c r="H78" s="28">
        <v>380</v>
      </c>
      <c r="I78" s="3" t="s">
        <v>168</v>
      </c>
      <c r="J78" s="14">
        <v>40826</v>
      </c>
      <c r="K78" s="7">
        <v>330</v>
      </c>
      <c r="L78" s="16">
        <v>9676096000</v>
      </c>
      <c r="M78" s="11" t="s">
        <v>172</v>
      </c>
      <c r="N78" s="1">
        <f t="shared" si="3"/>
        <v>76</v>
      </c>
    </row>
    <row r="79" spans="1:14" ht="15.75" x14ac:dyDescent="0.25">
      <c r="A79" s="1"/>
      <c r="B79" s="15">
        <f t="shared" si="2"/>
        <v>7.5</v>
      </c>
      <c r="C79" s="15">
        <v>3.75</v>
      </c>
      <c r="D79" s="15">
        <v>15</v>
      </c>
      <c r="E79" s="15">
        <v>3</v>
      </c>
      <c r="F79" s="15">
        <v>10</v>
      </c>
      <c r="G79" s="10" t="s">
        <v>301</v>
      </c>
      <c r="H79" s="28">
        <v>219</v>
      </c>
      <c r="I79" s="3" t="s">
        <v>27</v>
      </c>
      <c r="J79" s="14">
        <v>40666</v>
      </c>
      <c r="K79" s="7">
        <v>362</v>
      </c>
      <c r="L79" s="28">
        <v>1433555435</v>
      </c>
      <c r="M79" s="11" t="s">
        <v>210</v>
      </c>
      <c r="N79" s="1">
        <f t="shared" si="3"/>
        <v>77</v>
      </c>
    </row>
    <row r="80" spans="1:14" ht="15.75" x14ac:dyDescent="0.25">
      <c r="A80" s="1"/>
      <c r="B80" s="15">
        <f t="shared" si="2"/>
        <v>7.5</v>
      </c>
      <c r="C80" s="15">
        <v>5</v>
      </c>
      <c r="D80" s="15">
        <v>15</v>
      </c>
      <c r="E80" s="15">
        <v>2</v>
      </c>
      <c r="F80" s="15">
        <v>13</v>
      </c>
      <c r="G80" s="10" t="s">
        <v>301</v>
      </c>
      <c r="H80" s="28">
        <v>55</v>
      </c>
      <c r="I80" s="3" t="s">
        <v>129</v>
      </c>
      <c r="J80" s="14">
        <v>40874</v>
      </c>
      <c r="K80" s="7">
        <v>505</v>
      </c>
      <c r="L80" s="28">
        <v>7157588679</v>
      </c>
      <c r="M80" s="11" t="s">
        <v>258</v>
      </c>
      <c r="N80" s="1">
        <f t="shared" si="3"/>
        <v>78</v>
      </c>
    </row>
    <row r="81" spans="1:14" ht="15.75" x14ac:dyDescent="0.25">
      <c r="A81" s="1"/>
      <c r="B81" s="15">
        <f t="shared" si="2"/>
        <v>7.4642857142857144</v>
      </c>
      <c r="C81" s="15">
        <v>3</v>
      </c>
      <c r="D81" s="15">
        <v>15.5</v>
      </c>
      <c r="E81" s="15">
        <v>3</v>
      </c>
      <c r="F81" s="15">
        <v>2</v>
      </c>
      <c r="G81" s="10" t="s">
        <v>301</v>
      </c>
      <c r="H81" s="28">
        <v>195</v>
      </c>
      <c r="I81" s="3" t="s">
        <v>27</v>
      </c>
      <c r="J81" s="14">
        <v>40940</v>
      </c>
      <c r="K81" s="7">
        <v>136</v>
      </c>
      <c r="L81" s="28">
        <v>8305177055</v>
      </c>
      <c r="M81" s="11" t="s">
        <v>65</v>
      </c>
      <c r="N81" s="1">
        <f t="shared" si="3"/>
        <v>79</v>
      </c>
    </row>
    <row r="82" spans="1:14" ht="15.75" x14ac:dyDescent="0.25">
      <c r="A82" s="1"/>
      <c r="B82" s="15">
        <f t="shared" si="2"/>
        <v>7.4642857142857144</v>
      </c>
      <c r="C82" s="15">
        <v>3</v>
      </c>
      <c r="D82" s="15">
        <v>16.5</v>
      </c>
      <c r="E82" s="15">
        <v>2</v>
      </c>
      <c r="F82" s="15">
        <v>3</v>
      </c>
      <c r="G82" s="10" t="s">
        <v>301</v>
      </c>
      <c r="H82" s="28">
        <v>186</v>
      </c>
      <c r="I82" s="18" t="s">
        <v>52</v>
      </c>
      <c r="J82" s="25">
        <v>40827</v>
      </c>
      <c r="K82" s="23">
        <v>145</v>
      </c>
      <c r="L82" s="28">
        <v>6784251102</v>
      </c>
      <c r="M82" s="11" t="s">
        <v>74</v>
      </c>
      <c r="N82" s="1">
        <f t="shared" si="3"/>
        <v>80</v>
      </c>
    </row>
    <row r="83" spans="1:14" ht="15.75" x14ac:dyDescent="0.25">
      <c r="A83" s="1"/>
      <c r="B83" s="15">
        <f t="shared" si="2"/>
        <v>7.4642857142857144</v>
      </c>
      <c r="C83" s="15">
        <v>3</v>
      </c>
      <c r="D83" s="15">
        <v>15.5</v>
      </c>
      <c r="E83" s="15">
        <v>3</v>
      </c>
      <c r="F83" s="15">
        <v>3</v>
      </c>
      <c r="G83" s="10" t="s">
        <v>301</v>
      </c>
      <c r="H83" s="28">
        <v>182</v>
      </c>
      <c r="I83" s="3" t="s">
        <v>27</v>
      </c>
      <c r="J83" s="14">
        <v>40734</v>
      </c>
      <c r="K83" s="7">
        <v>149</v>
      </c>
      <c r="L83" s="28">
        <v>9869086230</v>
      </c>
      <c r="M83" s="11" t="s">
        <v>80</v>
      </c>
      <c r="N83" s="1">
        <f t="shared" si="3"/>
        <v>81</v>
      </c>
    </row>
    <row r="84" spans="1:14" ht="15.75" x14ac:dyDescent="0.25">
      <c r="A84" s="1"/>
      <c r="B84" s="15">
        <f t="shared" si="2"/>
        <v>7.4642857142857144</v>
      </c>
      <c r="C84" s="15">
        <v>5.5</v>
      </c>
      <c r="D84" s="15">
        <v>13.5</v>
      </c>
      <c r="E84" s="15">
        <v>3</v>
      </c>
      <c r="F84" s="15" t="s">
        <v>347</v>
      </c>
      <c r="G84" s="3" t="s">
        <v>326</v>
      </c>
      <c r="H84" s="4">
        <v>92</v>
      </c>
      <c r="I84" s="3" t="s">
        <v>326</v>
      </c>
      <c r="J84" s="14">
        <v>41096</v>
      </c>
      <c r="K84" s="7">
        <v>8</v>
      </c>
      <c r="L84" s="28">
        <v>8235318625</v>
      </c>
      <c r="M84" s="1" t="s">
        <v>321</v>
      </c>
      <c r="N84" s="1">
        <f t="shared" si="3"/>
        <v>82</v>
      </c>
    </row>
    <row r="85" spans="1:14" ht="15.75" x14ac:dyDescent="0.25">
      <c r="A85" s="1"/>
      <c r="B85" s="15">
        <f t="shared" si="2"/>
        <v>7.4285714285714288</v>
      </c>
      <c r="C85" s="15">
        <v>2.25</v>
      </c>
      <c r="D85" s="15">
        <v>16</v>
      </c>
      <c r="E85" s="15">
        <v>3</v>
      </c>
      <c r="F85" s="15">
        <v>3</v>
      </c>
      <c r="G85" s="10" t="s">
        <v>301</v>
      </c>
      <c r="H85" s="28">
        <v>194</v>
      </c>
      <c r="I85" s="3" t="s">
        <v>27</v>
      </c>
      <c r="J85" s="14">
        <v>40767</v>
      </c>
      <c r="K85" s="7">
        <v>137</v>
      </c>
      <c r="L85" s="28">
        <v>6985252174</v>
      </c>
      <c r="M85" s="11" t="s">
        <v>66</v>
      </c>
      <c r="N85" s="1">
        <f t="shared" si="3"/>
        <v>83</v>
      </c>
    </row>
    <row r="86" spans="1:14" ht="15.75" x14ac:dyDescent="0.25">
      <c r="A86" s="1"/>
      <c r="B86" s="15">
        <f t="shared" si="2"/>
        <v>7.4285714285714288</v>
      </c>
      <c r="C86" s="15">
        <v>6</v>
      </c>
      <c r="D86" s="15">
        <v>14</v>
      </c>
      <c r="E86" s="15">
        <v>2</v>
      </c>
      <c r="F86" s="15">
        <v>3</v>
      </c>
      <c r="G86" s="10" t="s">
        <v>301</v>
      </c>
      <c r="H86" s="28">
        <v>177</v>
      </c>
      <c r="I86" s="3" t="s">
        <v>63</v>
      </c>
      <c r="J86" s="14">
        <v>40647</v>
      </c>
      <c r="K86" s="7">
        <v>154</v>
      </c>
      <c r="L86" s="28">
        <v>3270844754</v>
      </c>
      <c r="M86" s="11" t="s">
        <v>85</v>
      </c>
      <c r="N86" s="1">
        <f t="shared" si="3"/>
        <v>84</v>
      </c>
    </row>
    <row r="87" spans="1:14" ht="15.75" x14ac:dyDescent="0.25">
      <c r="A87" s="1"/>
      <c r="B87" s="15">
        <f t="shared" si="2"/>
        <v>7.4285714285714288</v>
      </c>
      <c r="C87" s="15">
        <v>3.5</v>
      </c>
      <c r="D87" s="15">
        <v>16</v>
      </c>
      <c r="E87" s="15">
        <v>2</v>
      </c>
      <c r="F87" s="15" t="s">
        <v>347</v>
      </c>
      <c r="G87" s="3" t="s">
        <v>326</v>
      </c>
      <c r="H87" s="4">
        <v>93</v>
      </c>
      <c r="I87" s="3" t="s">
        <v>168</v>
      </c>
      <c r="J87" s="14">
        <v>40671</v>
      </c>
      <c r="K87" s="7">
        <v>7</v>
      </c>
      <c r="L87" s="28">
        <v>9623651592</v>
      </c>
      <c r="M87" s="1" t="s">
        <v>320</v>
      </c>
      <c r="N87" s="1">
        <f t="shared" si="3"/>
        <v>85</v>
      </c>
    </row>
    <row r="88" spans="1:14" ht="15.75" x14ac:dyDescent="0.25">
      <c r="A88" s="1"/>
      <c r="B88" s="15">
        <f t="shared" si="2"/>
        <v>7.3928571428571432</v>
      </c>
      <c r="C88" s="15">
        <v>4</v>
      </c>
      <c r="D88" s="15">
        <v>13.5</v>
      </c>
      <c r="E88" s="15">
        <v>4</v>
      </c>
      <c r="F88" s="15" t="s">
        <v>347</v>
      </c>
      <c r="G88" s="3" t="s">
        <v>326</v>
      </c>
      <c r="H88" s="10">
        <v>99</v>
      </c>
      <c r="I88" s="3" t="s">
        <v>324</v>
      </c>
      <c r="J88" s="14">
        <v>40909</v>
      </c>
      <c r="K88" s="7">
        <v>1</v>
      </c>
      <c r="L88" s="28">
        <v>9284671706</v>
      </c>
      <c r="M88" s="1" t="s">
        <v>315</v>
      </c>
      <c r="N88" s="1">
        <f t="shared" si="3"/>
        <v>86</v>
      </c>
    </row>
    <row r="89" spans="1:14" ht="15.75" x14ac:dyDescent="0.25">
      <c r="A89" s="1"/>
      <c r="B89" s="15">
        <f t="shared" si="2"/>
        <v>7.3571428571428568</v>
      </c>
      <c r="C89" s="15">
        <v>3.25</v>
      </c>
      <c r="D89" s="15">
        <v>15</v>
      </c>
      <c r="E89" s="15">
        <v>3</v>
      </c>
      <c r="F89" s="15">
        <v>13</v>
      </c>
      <c r="G89" s="10" t="s">
        <v>301</v>
      </c>
      <c r="H89" s="28">
        <v>151</v>
      </c>
      <c r="I89" s="3" t="s">
        <v>16</v>
      </c>
      <c r="J89" s="14">
        <v>41011</v>
      </c>
      <c r="K89" s="7">
        <v>541</v>
      </c>
      <c r="L89" s="28">
        <v>2015925296</v>
      </c>
      <c r="M89" s="11" t="s">
        <v>300</v>
      </c>
      <c r="N89" s="1">
        <f t="shared" si="3"/>
        <v>87</v>
      </c>
    </row>
    <row r="90" spans="1:14" ht="15.75" x14ac:dyDescent="0.25">
      <c r="A90" s="1"/>
      <c r="B90" s="15">
        <f t="shared" si="2"/>
        <v>7.3214285714285712</v>
      </c>
      <c r="C90" s="15">
        <v>6.25</v>
      </c>
      <c r="D90" s="15">
        <v>13.5</v>
      </c>
      <c r="E90" s="15">
        <v>2</v>
      </c>
      <c r="F90" s="15">
        <v>2</v>
      </c>
      <c r="G90" s="10" t="s">
        <v>301</v>
      </c>
      <c r="H90" s="28">
        <v>346</v>
      </c>
      <c r="I90" s="3" t="s">
        <v>13</v>
      </c>
      <c r="J90" s="14">
        <v>40805</v>
      </c>
      <c r="K90" s="7">
        <v>125</v>
      </c>
      <c r="L90" s="16">
        <v>1840425330</v>
      </c>
      <c r="M90" s="21" t="s">
        <v>49</v>
      </c>
      <c r="N90" s="1">
        <f t="shared" si="3"/>
        <v>88</v>
      </c>
    </row>
    <row r="91" spans="1:14" ht="15.75" x14ac:dyDescent="0.25">
      <c r="A91" s="1"/>
      <c r="B91" s="15">
        <f t="shared" si="2"/>
        <v>7.3214285714285712</v>
      </c>
      <c r="C91" s="15">
        <v>2.5</v>
      </c>
      <c r="D91" s="15">
        <v>15.5</v>
      </c>
      <c r="E91" s="15">
        <v>3</v>
      </c>
      <c r="F91" s="15">
        <v>10</v>
      </c>
      <c r="G91" s="10" t="s">
        <v>301</v>
      </c>
      <c r="H91" s="28">
        <v>398</v>
      </c>
      <c r="I91" s="3" t="s">
        <v>16</v>
      </c>
      <c r="J91" s="14">
        <v>41002</v>
      </c>
      <c r="K91" s="7">
        <v>348</v>
      </c>
      <c r="L91" s="28">
        <v>278657236</v>
      </c>
      <c r="M91" s="11" t="s">
        <v>194</v>
      </c>
      <c r="N91" s="1">
        <f t="shared" si="3"/>
        <v>89</v>
      </c>
    </row>
    <row r="92" spans="1:14" ht="15.75" x14ac:dyDescent="0.25">
      <c r="A92" s="1"/>
      <c r="B92" s="15">
        <f t="shared" si="2"/>
        <v>7.3214285714285712</v>
      </c>
      <c r="C92" s="15">
        <v>0</v>
      </c>
      <c r="D92" s="15">
        <v>17.5</v>
      </c>
      <c r="E92" s="15">
        <v>3</v>
      </c>
      <c r="F92" s="15">
        <v>11</v>
      </c>
      <c r="G92" s="10" t="s">
        <v>301</v>
      </c>
      <c r="H92" s="28">
        <v>204</v>
      </c>
      <c r="I92" s="10" t="s">
        <v>34</v>
      </c>
      <c r="J92" s="17">
        <v>40249</v>
      </c>
      <c r="K92" s="8">
        <v>377</v>
      </c>
      <c r="L92" s="28">
        <v>1175013575</v>
      </c>
      <c r="M92" s="11" t="s">
        <v>229</v>
      </c>
      <c r="N92" s="1">
        <f t="shared" si="3"/>
        <v>90</v>
      </c>
    </row>
    <row r="93" spans="1:14" ht="15.75" x14ac:dyDescent="0.25">
      <c r="A93" s="1"/>
      <c r="B93" s="15">
        <f t="shared" si="2"/>
        <v>7.2857142857142856</v>
      </c>
      <c r="C93" s="15">
        <v>4.25</v>
      </c>
      <c r="D93" s="15">
        <v>15</v>
      </c>
      <c r="E93" s="15">
        <v>2</v>
      </c>
      <c r="F93" s="15">
        <v>10</v>
      </c>
      <c r="G93" s="10" t="s">
        <v>301</v>
      </c>
      <c r="H93" s="28">
        <v>220</v>
      </c>
      <c r="I93" s="3" t="s">
        <v>24</v>
      </c>
      <c r="J93" s="14">
        <v>40436</v>
      </c>
      <c r="K93" s="7">
        <v>361</v>
      </c>
      <c r="L93" s="28">
        <v>5831655909</v>
      </c>
      <c r="M93" s="11" t="s">
        <v>209</v>
      </c>
      <c r="N93" s="1">
        <f t="shared" si="3"/>
        <v>91</v>
      </c>
    </row>
    <row r="94" spans="1:14" ht="15.75" x14ac:dyDescent="0.25">
      <c r="A94" s="1"/>
      <c r="B94" s="15">
        <f t="shared" si="2"/>
        <v>7.2857142857142856</v>
      </c>
      <c r="C94" s="15">
        <v>3</v>
      </c>
      <c r="D94" s="15">
        <v>16</v>
      </c>
      <c r="E94" s="15">
        <v>2</v>
      </c>
      <c r="F94" s="15" t="s">
        <v>349</v>
      </c>
      <c r="G94" s="10" t="s">
        <v>42</v>
      </c>
      <c r="H94" s="28">
        <v>165</v>
      </c>
      <c r="I94" s="10" t="s">
        <v>42</v>
      </c>
      <c r="J94" s="17">
        <v>41024</v>
      </c>
      <c r="K94" s="23">
        <v>5</v>
      </c>
      <c r="L94" s="28">
        <v>8556275038</v>
      </c>
      <c r="M94" s="1" t="s">
        <v>307</v>
      </c>
      <c r="N94" s="1">
        <f t="shared" si="3"/>
        <v>92</v>
      </c>
    </row>
    <row r="95" spans="1:14" ht="15.75" x14ac:dyDescent="0.25">
      <c r="A95" s="1"/>
      <c r="B95" s="15">
        <f t="shared" si="2"/>
        <v>7.1785714285714288</v>
      </c>
      <c r="C95" s="15">
        <v>3.25</v>
      </c>
      <c r="D95" s="15">
        <v>15.5</v>
      </c>
      <c r="E95" s="15">
        <v>2</v>
      </c>
      <c r="F95" s="15">
        <v>10</v>
      </c>
      <c r="G95" s="10" t="s">
        <v>301</v>
      </c>
      <c r="H95" s="28">
        <v>230</v>
      </c>
      <c r="I95" s="3" t="s">
        <v>27</v>
      </c>
      <c r="J95" s="14">
        <v>40788</v>
      </c>
      <c r="K95" s="7">
        <v>351</v>
      </c>
      <c r="L95" s="28">
        <v>8803991116</v>
      </c>
      <c r="M95" s="11" t="s">
        <v>197</v>
      </c>
      <c r="N95" s="1">
        <f t="shared" si="3"/>
        <v>93</v>
      </c>
    </row>
    <row r="96" spans="1:14" ht="15.75" x14ac:dyDescent="0.25">
      <c r="A96" s="1"/>
      <c r="B96" s="15">
        <f t="shared" si="2"/>
        <v>7.1785714285714288</v>
      </c>
      <c r="C96" s="15">
        <v>2</v>
      </c>
      <c r="D96" s="15">
        <v>15.5</v>
      </c>
      <c r="E96" s="15">
        <v>3</v>
      </c>
      <c r="F96" s="15">
        <v>14</v>
      </c>
      <c r="G96" s="10" t="s">
        <v>301</v>
      </c>
      <c r="H96" s="28">
        <v>66</v>
      </c>
      <c r="I96" s="3" t="s">
        <v>29</v>
      </c>
      <c r="J96" s="14">
        <v>40218</v>
      </c>
      <c r="K96" s="7">
        <v>516</v>
      </c>
      <c r="L96" s="28">
        <v>2452980330</v>
      </c>
      <c r="M96" s="11" t="s">
        <v>273</v>
      </c>
      <c r="N96" s="1">
        <f t="shared" si="3"/>
        <v>94</v>
      </c>
    </row>
    <row r="97" spans="1:14" ht="15.75" x14ac:dyDescent="0.25">
      <c r="A97" s="1"/>
      <c r="B97" s="15">
        <f t="shared" si="2"/>
        <v>7.1071428571428568</v>
      </c>
      <c r="C97" s="15">
        <v>8</v>
      </c>
      <c r="D97" s="15">
        <v>9.5</v>
      </c>
      <c r="E97" s="15">
        <v>4</v>
      </c>
      <c r="F97" s="15">
        <v>8</v>
      </c>
      <c r="G97" s="10" t="s">
        <v>301</v>
      </c>
      <c r="H97" s="28">
        <v>374</v>
      </c>
      <c r="I97" s="15" t="s">
        <v>16</v>
      </c>
      <c r="J97" s="27" t="s">
        <v>163</v>
      </c>
      <c r="K97" s="15">
        <v>324</v>
      </c>
      <c r="L97" s="28">
        <v>1617848354</v>
      </c>
      <c r="M97" s="1" t="s">
        <v>164</v>
      </c>
      <c r="N97" s="1">
        <f t="shared" si="3"/>
        <v>95</v>
      </c>
    </row>
    <row r="98" spans="1:14" ht="15.75" x14ac:dyDescent="0.25">
      <c r="A98" s="1"/>
      <c r="B98" s="15">
        <f t="shared" si="2"/>
        <v>7.0714285714285712</v>
      </c>
      <c r="C98" s="15">
        <v>1</v>
      </c>
      <c r="D98" s="15">
        <v>17</v>
      </c>
      <c r="E98" s="15">
        <v>2</v>
      </c>
      <c r="F98" s="15">
        <v>6</v>
      </c>
      <c r="G98" s="10" t="s">
        <v>301</v>
      </c>
      <c r="H98" s="28">
        <v>283</v>
      </c>
      <c r="I98" s="3" t="s">
        <v>29</v>
      </c>
      <c r="J98" s="14">
        <v>40784</v>
      </c>
      <c r="K98" s="7">
        <v>198</v>
      </c>
      <c r="L98" s="28">
        <v>1100428529</v>
      </c>
      <c r="M98" s="11" t="s">
        <v>136</v>
      </c>
      <c r="N98" s="1">
        <f t="shared" si="3"/>
        <v>96</v>
      </c>
    </row>
    <row r="99" spans="1:14" ht="15.75" x14ac:dyDescent="0.25">
      <c r="A99" s="1"/>
      <c r="B99" s="15">
        <f t="shared" si="2"/>
        <v>7.0714285714285712</v>
      </c>
      <c r="C99" s="15">
        <v>6</v>
      </c>
      <c r="D99" s="15">
        <v>13</v>
      </c>
      <c r="E99" s="15">
        <v>2</v>
      </c>
      <c r="F99" s="15">
        <v>11</v>
      </c>
      <c r="G99" s="10" t="s">
        <v>301</v>
      </c>
      <c r="H99" s="28">
        <v>216</v>
      </c>
      <c r="I99" s="3" t="s">
        <v>115</v>
      </c>
      <c r="J99" s="14">
        <v>40806</v>
      </c>
      <c r="K99" s="7">
        <v>365</v>
      </c>
      <c r="L99" s="28">
        <v>4728795979</v>
      </c>
      <c r="M99" s="11" t="s">
        <v>215</v>
      </c>
      <c r="N99" s="1">
        <f t="shared" si="3"/>
        <v>97</v>
      </c>
    </row>
    <row r="100" spans="1:14" ht="15.75" x14ac:dyDescent="0.25">
      <c r="A100" s="1"/>
      <c r="B100" s="15">
        <f t="shared" si="2"/>
        <v>7.0714285714285712</v>
      </c>
      <c r="C100" s="15">
        <v>4.75</v>
      </c>
      <c r="D100" s="15">
        <v>13</v>
      </c>
      <c r="E100" s="15">
        <v>3</v>
      </c>
      <c r="F100" s="15">
        <v>14</v>
      </c>
      <c r="G100" s="10" t="s">
        <v>301</v>
      </c>
      <c r="H100" s="28">
        <v>63</v>
      </c>
      <c r="I100" s="3" t="s">
        <v>24</v>
      </c>
      <c r="J100" s="14">
        <v>40393</v>
      </c>
      <c r="K100" s="7">
        <v>513</v>
      </c>
      <c r="L100" s="29" t="s">
        <v>269</v>
      </c>
      <c r="M100" s="11" t="s">
        <v>268</v>
      </c>
      <c r="N100" s="1">
        <f t="shared" si="3"/>
        <v>98</v>
      </c>
    </row>
    <row r="101" spans="1:14" ht="15.75" x14ac:dyDescent="0.25">
      <c r="A101" s="1"/>
      <c r="B101" s="15">
        <f t="shared" si="2"/>
        <v>7.0357142857142856</v>
      </c>
      <c r="C101" s="15">
        <v>4</v>
      </c>
      <c r="D101" s="32">
        <v>14.5</v>
      </c>
      <c r="E101" s="32">
        <v>2</v>
      </c>
      <c r="F101" s="15">
        <v>1</v>
      </c>
      <c r="G101" s="10" t="s">
        <v>301</v>
      </c>
      <c r="H101" s="28">
        <v>354</v>
      </c>
      <c r="I101" s="3" t="s">
        <v>27</v>
      </c>
      <c r="J101" s="14">
        <v>40433</v>
      </c>
      <c r="K101" s="7">
        <v>117</v>
      </c>
      <c r="L101" s="16">
        <v>6082714704</v>
      </c>
      <c r="M101" s="21" t="s">
        <v>40</v>
      </c>
      <c r="N101" s="1">
        <f t="shared" si="3"/>
        <v>99</v>
      </c>
    </row>
    <row r="102" spans="1:14" ht="15.75" x14ac:dyDescent="0.25">
      <c r="A102" s="1"/>
      <c r="B102" s="15">
        <f t="shared" si="2"/>
        <v>7</v>
      </c>
      <c r="C102" s="15">
        <v>5.75</v>
      </c>
      <c r="D102" s="15">
        <v>12</v>
      </c>
      <c r="E102" s="15">
        <v>3</v>
      </c>
      <c r="F102" s="15">
        <v>3</v>
      </c>
      <c r="G102" s="10" t="s">
        <v>301</v>
      </c>
      <c r="H102" s="28">
        <v>187</v>
      </c>
      <c r="I102" s="3" t="s">
        <v>73</v>
      </c>
      <c r="J102" s="14">
        <v>40780</v>
      </c>
      <c r="K102" s="7">
        <v>144</v>
      </c>
      <c r="L102" s="28">
        <v>3097081670</v>
      </c>
      <c r="M102" s="11" t="s">
        <v>72</v>
      </c>
      <c r="N102" s="1">
        <f t="shared" si="3"/>
        <v>100</v>
      </c>
    </row>
    <row r="103" spans="1:14" ht="15.75" x14ac:dyDescent="0.25">
      <c r="A103" s="1"/>
      <c r="B103" s="15">
        <f t="shared" si="2"/>
        <v>7</v>
      </c>
      <c r="C103" s="15">
        <v>3.25</v>
      </c>
      <c r="D103" s="15">
        <v>14</v>
      </c>
      <c r="E103" s="15">
        <v>3</v>
      </c>
      <c r="F103" s="15">
        <v>4</v>
      </c>
      <c r="G103" s="10" t="s">
        <v>301</v>
      </c>
      <c r="H103" s="16">
        <v>234</v>
      </c>
      <c r="I103" s="3" t="s">
        <v>73</v>
      </c>
      <c r="J103" s="14">
        <v>40878</v>
      </c>
      <c r="K103" s="7">
        <v>164</v>
      </c>
      <c r="L103" s="28">
        <v>3805938658</v>
      </c>
      <c r="M103" s="11" t="s">
        <v>95</v>
      </c>
      <c r="N103" s="1">
        <f t="shared" si="3"/>
        <v>101</v>
      </c>
    </row>
    <row r="104" spans="1:14" ht="15.75" x14ac:dyDescent="0.25">
      <c r="A104" s="1"/>
      <c r="B104" s="15">
        <f t="shared" si="2"/>
        <v>7</v>
      </c>
      <c r="C104" s="15">
        <v>2</v>
      </c>
      <c r="D104" s="15">
        <v>14</v>
      </c>
      <c r="E104" s="15">
        <v>4</v>
      </c>
      <c r="F104" s="15">
        <v>5</v>
      </c>
      <c r="G104" s="10" t="s">
        <v>301</v>
      </c>
      <c r="H104" s="28">
        <v>256</v>
      </c>
      <c r="I104" s="10" t="s">
        <v>29</v>
      </c>
      <c r="J104" s="17">
        <v>40273</v>
      </c>
      <c r="K104" s="13">
        <v>186</v>
      </c>
      <c r="L104" s="28">
        <v>726107954</v>
      </c>
      <c r="M104" s="11" t="s">
        <v>122</v>
      </c>
      <c r="N104" s="1">
        <f t="shared" si="3"/>
        <v>102</v>
      </c>
    </row>
    <row r="105" spans="1:14" ht="15.75" x14ac:dyDescent="0.25">
      <c r="A105" s="1"/>
      <c r="B105" s="15">
        <f t="shared" si="2"/>
        <v>6.9642857142857144</v>
      </c>
      <c r="C105" s="15">
        <v>0</v>
      </c>
      <c r="D105" s="15">
        <v>17.5</v>
      </c>
      <c r="E105" s="15">
        <v>2</v>
      </c>
      <c r="F105" s="15">
        <v>4</v>
      </c>
      <c r="G105" s="10" t="s">
        <v>301</v>
      </c>
      <c r="H105" s="28">
        <v>240</v>
      </c>
      <c r="I105" s="18" t="s">
        <v>20</v>
      </c>
      <c r="J105" s="24">
        <v>40509</v>
      </c>
      <c r="K105" s="23">
        <v>170</v>
      </c>
      <c r="L105" s="28">
        <v>4635463452</v>
      </c>
      <c r="M105" s="11" t="s">
        <v>102</v>
      </c>
      <c r="N105" s="1">
        <f t="shared" si="3"/>
        <v>103</v>
      </c>
    </row>
    <row r="106" spans="1:14" ht="15.75" x14ac:dyDescent="0.25">
      <c r="A106" s="1"/>
      <c r="B106" s="15">
        <f t="shared" si="2"/>
        <v>6.9285714285714288</v>
      </c>
      <c r="C106" s="15">
        <v>3</v>
      </c>
      <c r="D106" s="15">
        <v>14</v>
      </c>
      <c r="E106" s="15">
        <v>3</v>
      </c>
      <c r="F106" s="15">
        <v>4</v>
      </c>
      <c r="G106" s="10" t="s">
        <v>301</v>
      </c>
      <c r="H106" s="16">
        <v>232</v>
      </c>
      <c r="I106" s="3" t="s">
        <v>52</v>
      </c>
      <c r="J106" s="14">
        <v>41414</v>
      </c>
      <c r="K106" s="7">
        <v>162</v>
      </c>
      <c r="L106" s="28">
        <v>843606382</v>
      </c>
      <c r="M106" s="11" t="s">
        <v>93</v>
      </c>
      <c r="N106" s="1">
        <f t="shared" si="3"/>
        <v>104</v>
      </c>
    </row>
    <row r="107" spans="1:14" ht="15.75" x14ac:dyDescent="0.25">
      <c r="A107" s="1"/>
      <c r="B107" s="15">
        <f t="shared" si="2"/>
        <v>6.8928571428571432</v>
      </c>
      <c r="C107" s="15">
        <v>1</v>
      </c>
      <c r="D107" s="15">
        <v>16.5</v>
      </c>
      <c r="E107" s="15">
        <v>2</v>
      </c>
      <c r="F107" s="15">
        <v>4</v>
      </c>
      <c r="G107" s="10" t="s">
        <v>301</v>
      </c>
      <c r="H107" s="16">
        <v>233</v>
      </c>
      <c r="I107" s="10" t="s">
        <v>24</v>
      </c>
      <c r="J107" s="17">
        <v>40614</v>
      </c>
      <c r="K107" s="13">
        <v>163</v>
      </c>
      <c r="L107" s="28">
        <v>2097167646</v>
      </c>
      <c r="M107" s="11" t="s">
        <v>94</v>
      </c>
      <c r="N107" s="1">
        <f t="shared" si="3"/>
        <v>105</v>
      </c>
    </row>
    <row r="108" spans="1:14" ht="15.75" x14ac:dyDescent="0.25">
      <c r="A108" s="1"/>
      <c r="B108" s="15">
        <f t="shared" si="2"/>
        <v>6.8571428571428568</v>
      </c>
      <c r="C108" s="15">
        <v>2.75</v>
      </c>
      <c r="D108" s="15">
        <v>13</v>
      </c>
      <c r="E108" s="15">
        <v>4</v>
      </c>
      <c r="F108" s="15">
        <v>3</v>
      </c>
      <c r="G108" s="10" t="s">
        <v>301</v>
      </c>
      <c r="H108" s="28">
        <v>190</v>
      </c>
      <c r="I108" s="3" t="s">
        <v>27</v>
      </c>
      <c r="J108" s="14">
        <v>40215</v>
      </c>
      <c r="K108" s="7">
        <v>141</v>
      </c>
      <c r="L108" s="28">
        <v>749872954</v>
      </c>
      <c r="M108" s="11" t="s">
        <v>69</v>
      </c>
      <c r="N108" s="1">
        <f t="shared" si="3"/>
        <v>106</v>
      </c>
    </row>
    <row r="109" spans="1:14" ht="15.75" x14ac:dyDescent="0.25">
      <c r="A109" s="1"/>
      <c r="B109" s="15">
        <f t="shared" si="2"/>
        <v>6.8214285714285712</v>
      </c>
      <c r="C109" s="15">
        <v>0.75</v>
      </c>
      <c r="D109" s="15">
        <v>15.5</v>
      </c>
      <c r="E109" s="15">
        <v>3</v>
      </c>
      <c r="F109" s="15">
        <v>2</v>
      </c>
      <c r="G109" s="10" t="s">
        <v>301</v>
      </c>
      <c r="H109" s="28">
        <v>349</v>
      </c>
      <c r="I109" s="10" t="s">
        <v>27</v>
      </c>
      <c r="J109" s="17">
        <v>40958</v>
      </c>
      <c r="K109" s="8">
        <v>122</v>
      </c>
      <c r="L109" s="16">
        <v>6878817178</v>
      </c>
      <c r="M109" s="9" t="s">
        <v>46</v>
      </c>
      <c r="N109" s="1">
        <f t="shared" si="3"/>
        <v>107</v>
      </c>
    </row>
    <row r="110" spans="1:14" ht="15.75" x14ac:dyDescent="0.25">
      <c r="A110" s="1"/>
      <c r="B110" s="15">
        <f t="shared" si="2"/>
        <v>6.8214285714285712</v>
      </c>
      <c r="C110" s="15">
        <v>5.75</v>
      </c>
      <c r="D110" s="15">
        <v>12.5</v>
      </c>
      <c r="E110" s="15">
        <v>2</v>
      </c>
      <c r="F110" s="15">
        <v>2</v>
      </c>
      <c r="G110" s="10" t="s">
        <v>301</v>
      </c>
      <c r="H110" s="28">
        <v>347</v>
      </c>
      <c r="I110" s="3" t="s">
        <v>39</v>
      </c>
      <c r="J110" s="14">
        <v>40659</v>
      </c>
      <c r="K110" s="7">
        <v>124</v>
      </c>
      <c r="L110" s="16">
        <v>7724665035</v>
      </c>
      <c r="M110" s="21" t="s">
        <v>48</v>
      </c>
      <c r="N110" s="1">
        <f t="shared" si="3"/>
        <v>108</v>
      </c>
    </row>
    <row r="111" spans="1:14" ht="15.75" x14ac:dyDescent="0.25">
      <c r="A111" s="1"/>
      <c r="B111" s="15">
        <f t="shared" si="2"/>
        <v>6.8214285714285712</v>
      </c>
      <c r="C111" s="15">
        <v>2</v>
      </c>
      <c r="D111" s="15">
        <v>14.5</v>
      </c>
      <c r="E111" s="15">
        <v>3</v>
      </c>
      <c r="F111" s="15">
        <v>13</v>
      </c>
      <c r="G111" s="10" t="s">
        <v>301</v>
      </c>
      <c r="H111" s="28">
        <v>156</v>
      </c>
      <c r="I111" s="15" t="s">
        <v>29</v>
      </c>
      <c r="J111" s="24">
        <v>40713</v>
      </c>
      <c r="K111" s="7">
        <v>546</v>
      </c>
      <c r="L111" s="22">
        <v>9544522387</v>
      </c>
      <c r="M111" s="1" t="s">
        <v>330</v>
      </c>
      <c r="N111" s="1">
        <f t="shared" si="3"/>
        <v>109</v>
      </c>
    </row>
    <row r="112" spans="1:14" ht="15.75" x14ac:dyDescent="0.25">
      <c r="A112" s="1"/>
      <c r="B112" s="15">
        <f t="shared" si="2"/>
        <v>6.7857142857142856</v>
      </c>
      <c r="C112" s="15">
        <v>0</v>
      </c>
      <c r="D112" s="15">
        <v>15</v>
      </c>
      <c r="E112" s="15">
        <v>4</v>
      </c>
      <c r="F112" s="15">
        <v>13</v>
      </c>
      <c r="G112" s="10" t="s">
        <v>301</v>
      </c>
      <c r="H112" s="28">
        <v>329</v>
      </c>
      <c r="I112" s="3" t="s">
        <v>63</v>
      </c>
      <c r="J112" s="14">
        <v>41229</v>
      </c>
      <c r="K112" s="7">
        <v>392</v>
      </c>
      <c r="L112" s="28">
        <v>1361476578</v>
      </c>
      <c r="M112" s="11" t="s">
        <v>244</v>
      </c>
      <c r="N112" s="1">
        <f t="shared" si="3"/>
        <v>110</v>
      </c>
    </row>
    <row r="113" spans="1:14" ht="15.75" x14ac:dyDescent="0.25">
      <c r="A113" s="1"/>
      <c r="B113" s="15">
        <f t="shared" si="2"/>
        <v>6.75</v>
      </c>
      <c r="C113" s="15">
        <v>3</v>
      </c>
      <c r="D113" s="15">
        <v>13.5</v>
      </c>
      <c r="E113" s="15">
        <v>3</v>
      </c>
      <c r="F113" s="15">
        <v>10</v>
      </c>
      <c r="G113" s="10" t="s">
        <v>301</v>
      </c>
      <c r="H113" s="28">
        <v>228</v>
      </c>
      <c r="I113" s="3" t="s">
        <v>27</v>
      </c>
      <c r="J113" s="14">
        <v>40728</v>
      </c>
      <c r="K113" s="7">
        <v>353</v>
      </c>
      <c r="L113" s="28">
        <v>5429778507</v>
      </c>
      <c r="M113" s="11" t="s">
        <v>200</v>
      </c>
      <c r="N113" s="1">
        <f t="shared" si="3"/>
        <v>111</v>
      </c>
    </row>
    <row r="114" spans="1:14" ht="15.75" x14ac:dyDescent="0.25">
      <c r="A114" s="1"/>
      <c r="B114" s="15">
        <f t="shared" si="2"/>
        <v>6.7142857142857144</v>
      </c>
      <c r="C114" s="15">
        <v>6</v>
      </c>
      <c r="D114" s="15">
        <v>10</v>
      </c>
      <c r="E114" s="15">
        <v>4</v>
      </c>
      <c r="F114" s="15">
        <v>4</v>
      </c>
      <c r="G114" s="10" t="s">
        <v>301</v>
      </c>
      <c r="H114" s="28">
        <v>176</v>
      </c>
      <c r="I114" s="3" t="s">
        <v>39</v>
      </c>
      <c r="J114" s="14">
        <v>40775</v>
      </c>
      <c r="K114" s="7">
        <v>155</v>
      </c>
      <c r="L114" s="28">
        <v>5779010711</v>
      </c>
      <c r="M114" s="11" t="s">
        <v>86</v>
      </c>
      <c r="N114" s="1">
        <f t="shared" si="3"/>
        <v>112</v>
      </c>
    </row>
    <row r="115" spans="1:14" ht="15.75" x14ac:dyDescent="0.25">
      <c r="A115" s="1"/>
      <c r="B115" s="15">
        <f t="shared" si="2"/>
        <v>6.7142857142857144</v>
      </c>
      <c r="C115" s="15">
        <v>1</v>
      </c>
      <c r="D115" s="15">
        <v>16</v>
      </c>
      <c r="E115" s="15">
        <v>2</v>
      </c>
      <c r="F115" s="15">
        <v>5</v>
      </c>
      <c r="G115" s="10" t="s">
        <v>301</v>
      </c>
      <c r="H115" s="16">
        <v>247</v>
      </c>
      <c r="I115" s="10" t="s">
        <v>39</v>
      </c>
      <c r="J115" s="17">
        <v>40591</v>
      </c>
      <c r="K115" s="13">
        <v>177</v>
      </c>
      <c r="L115" s="28">
        <v>2232416201</v>
      </c>
      <c r="M115" s="11" t="s">
        <v>110</v>
      </c>
      <c r="N115" s="1">
        <f t="shared" si="3"/>
        <v>113</v>
      </c>
    </row>
    <row r="116" spans="1:14" ht="15.75" x14ac:dyDescent="0.25">
      <c r="A116" s="1"/>
      <c r="B116" s="15">
        <f t="shared" si="2"/>
        <v>6.7142857142857144</v>
      </c>
      <c r="C116" s="15">
        <v>1</v>
      </c>
      <c r="D116" s="15">
        <v>15</v>
      </c>
      <c r="E116" s="15">
        <v>3</v>
      </c>
      <c r="F116" s="15">
        <v>9</v>
      </c>
      <c r="G116" s="10" t="s">
        <v>301</v>
      </c>
      <c r="H116" s="28">
        <v>393</v>
      </c>
      <c r="I116" s="3" t="s">
        <v>188</v>
      </c>
      <c r="J116" s="14">
        <v>40818</v>
      </c>
      <c r="K116" s="7">
        <v>343</v>
      </c>
      <c r="L116" s="16">
        <v>642927059</v>
      </c>
      <c r="M116" s="11" t="s">
        <v>187</v>
      </c>
      <c r="N116" s="1">
        <f t="shared" si="3"/>
        <v>114</v>
      </c>
    </row>
    <row r="117" spans="1:14" ht="15.75" x14ac:dyDescent="0.25">
      <c r="A117" s="1"/>
      <c r="B117" s="15">
        <f t="shared" si="2"/>
        <v>6.7142857142857144</v>
      </c>
      <c r="C117" s="15">
        <v>1</v>
      </c>
      <c r="D117" s="15">
        <v>16</v>
      </c>
      <c r="E117" s="15">
        <v>2</v>
      </c>
      <c r="F117" s="15">
        <v>11</v>
      </c>
      <c r="G117" s="10" t="s">
        <v>301</v>
      </c>
      <c r="H117" s="28">
        <v>217</v>
      </c>
      <c r="I117" s="3" t="s">
        <v>214</v>
      </c>
      <c r="J117" s="14">
        <v>40514</v>
      </c>
      <c r="K117" s="7">
        <v>364</v>
      </c>
      <c r="L117" s="28">
        <v>3821156018</v>
      </c>
      <c r="M117" s="11" t="s">
        <v>213</v>
      </c>
      <c r="N117" s="1">
        <f t="shared" si="3"/>
        <v>115</v>
      </c>
    </row>
    <row r="118" spans="1:14" ht="15.75" x14ac:dyDescent="0.25">
      <c r="A118" s="1"/>
      <c r="B118" s="15">
        <f t="shared" si="2"/>
        <v>6.6071428571428568</v>
      </c>
      <c r="C118" s="15">
        <v>0</v>
      </c>
      <c r="D118" s="15">
        <v>15.5</v>
      </c>
      <c r="E118" s="15">
        <v>3</v>
      </c>
      <c r="F118" s="15">
        <v>8</v>
      </c>
      <c r="G118" s="10" t="s">
        <v>301</v>
      </c>
      <c r="H118" s="28">
        <v>379</v>
      </c>
      <c r="I118" s="3" t="s">
        <v>16</v>
      </c>
      <c r="J118" s="14">
        <v>40647</v>
      </c>
      <c r="K118" s="7">
        <v>329</v>
      </c>
      <c r="L118" s="16">
        <v>2476555695</v>
      </c>
      <c r="M118" s="11" t="s">
        <v>171</v>
      </c>
      <c r="N118" s="1">
        <f t="shared" si="3"/>
        <v>116</v>
      </c>
    </row>
    <row r="119" spans="1:14" ht="15.75" x14ac:dyDescent="0.25">
      <c r="A119" s="1"/>
      <c r="B119" s="15">
        <f t="shared" si="2"/>
        <v>6.6071428571428568</v>
      </c>
      <c r="C119" s="15">
        <v>3.75</v>
      </c>
      <c r="D119" s="15">
        <v>12.5</v>
      </c>
      <c r="E119" s="15">
        <v>3</v>
      </c>
      <c r="F119" s="15">
        <v>9</v>
      </c>
      <c r="G119" s="10" t="s">
        <v>301</v>
      </c>
      <c r="H119" s="28">
        <v>396</v>
      </c>
      <c r="I119" s="3" t="s">
        <v>39</v>
      </c>
      <c r="J119" s="14">
        <v>40451</v>
      </c>
      <c r="K119" s="7">
        <v>346</v>
      </c>
      <c r="L119" s="28">
        <v>7270452835</v>
      </c>
      <c r="M119" s="11" t="s">
        <v>193</v>
      </c>
      <c r="N119" s="1">
        <f t="shared" si="3"/>
        <v>117</v>
      </c>
    </row>
    <row r="120" spans="1:14" ht="15.75" x14ac:dyDescent="0.25">
      <c r="A120" s="1"/>
      <c r="B120" s="15">
        <f t="shared" si="2"/>
        <v>6.6071428571428568</v>
      </c>
      <c r="C120" s="15">
        <v>6.25</v>
      </c>
      <c r="D120" s="15">
        <v>10.5</v>
      </c>
      <c r="E120" s="15">
        <v>3</v>
      </c>
      <c r="F120" s="15">
        <v>10</v>
      </c>
      <c r="G120" s="10" t="s">
        <v>301</v>
      </c>
      <c r="H120" s="28">
        <v>400</v>
      </c>
      <c r="I120" s="3" t="s">
        <v>78</v>
      </c>
      <c r="J120" s="14">
        <v>41048</v>
      </c>
      <c r="K120" s="7">
        <v>350</v>
      </c>
      <c r="L120" s="28">
        <v>2613898189</v>
      </c>
      <c r="M120" s="11" t="s">
        <v>196</v>
      </c>
      <c r="N120" s="1">
        <f t="shared" si="3"/>
        <v>118</v>
      </c>
    </row>
    <row r="121" spans="1:14" ht="15.75" x14ac:dyDescent="0.25">
      <c r="A121" s="1"/>
      <c r="B121" s="15">
        <f t="shared" si="2"/>
        <v>6.5714285714285712</v>
      </c>
      <c r="C121" s="15">
        <v>3</v>
      </c>
      <c r="D121" s="15">
        <v>11</v>
      </c>
      <c r="E121" s="15">
        <v>5</v>
      </c>
      <c r="F121" s="15">
        <v>5</v>
      </c>
      <c r="G121" s="10" t="s">
        <v>301</v>
      </c>
      <c r="H121" s="28">
        <v>254</v>
      </c>
      <c r="I121" s="18" t="s">
        <v>27</v>
      </c>
      <c r="J121" s="25">
        <v>41308</v>
      </c>
      <c r="K121" s="23">
        <v>184</v>
      </c>
      <c r="L121" s="28">
        <v>6440142826</v>
      </c>
      <c r="M121" s="11" t="s">
        <v>120</v>
      </c>
      <c r="N121" s="1">
        <f t="shared" si="3"/>
        <v>119</v>
      </c>
    </row>
    <row r="122" spans="1:14" ht="15.75" x14ac:dyDescent="0.25">
      <c r="A122" s="32"/>
      <c r="B122" s="15">
        <f t="shared" si="2"/>
        <v>6.5357142857142856</v>
      </c>
      <c r="C122" s="32">
        <v>1</v>
      </c>
      <c r="D122" s="32">
        <v>14.5</v>
      </c>
      <c r="E122" s="32">
        <v>3</v>
      </c>
      <c r="F122" s="15">
        <v>1</v>
      </c>
      <c r="G122" s="10" t="s">
        <v>301</v>
      </c>
      <c r="H122" s="28">
        <v>367</v>
      </c>
      <c r="I122" s="3" t="s">
        <v>18</v>
      </c>
      <c r="J122" s="36">
        <v>41168</v>
      </c>
      <c r="K122" s="7">
        <v>104</v>
      </c>
      <c r="L122" s="28">
        <v>7378662931</v>
      </c>
      <c r="M122" s="21" t="s">
        <v>17</v>
      </c>
      <c r="N122" s="1">
        <f t="shared" si="3"/>
        <v>120</v>
      </c>
    </row>
    <row r="123" spans="1:14" ht="15.75" x14ac:dyDescent="0.25">
      <c r="A123" s="1"/>
      <c r="B123" s="15">
        <f t="shared" si="2"/>
        <v>6.5357142857142856</v>
      </c>
      <c r="C123" s="15">
        <v>1</v>
      </c>
      <c r="D123" s="15">
        <v>14.5</v>
      </c>
      <c r="E123" s="15">
        <v>3</v>
      </c>
      <c r="F123" s="15">
        <v>8</v>
      </c>
      <c r="G123" s="10" t="s">
        <v>301</v>
      </c>
      <c r="H123" s="28">
        <v>378</v>
      </c>
      <c r="I123" s="10" t="s">
        <v>170</v>
      </c>
      <c r="J123" s="17">
        <v>40680</v>
      </c>
      <c r="K123" s="13">
        <v>328</v>
      </c>
      <c r="L123" s="16">
        <v>9978806422</v>
      </c>
      <c r="M123" s="11" t="s">
        <v>169</v>
      </c>
      <c r="N123" s="1">
        <f t="shared" si="3"/>
        <v>121</v>
      </c>
    </row>
    <row r="124" spans="1:14" ht="15.75" x14ac:dyDescent="0.25">
      <c r="A124" s="1"/>
      <c r="B124" s="15">
        <f t="shared" si="2"/>
        <v>6.4285714285714288</v>
      </c>
      <c r="C124" s="15">
        <v>0</v>
      </c>
      <c r="D124" s="15">
        <v>14</v>
      </c>
      <c r="E124" s="15">
        <v>4</v>
      </c>
      <c r="F124" s="15">
        <v>9</v>
      </c>
      <c r="G124" s="10" t="s">
        <v>301</v>
      </c>
      <c r="H124" s="28">
        <v>395</v>
      </c>
      <c r="I124" s="3" t="s">
        <v>27</v>
      </c>
      <c r="J124" s="14">
        <v>40275</v>
      </c>
      <c r="K124" s="7">
        <v>345</v>
      </c>
      <c r="L124" s="28">
        <v>3334756308</v>
      </c>
      <c r="M124" s="11" t="s">
        <v>190</v>
      </c>
      <c r="N124" s="1">
        <f t="shared" si="3"/>
        <v>122</v>
      </c>
    </row>
    <row r="125" spans="1:14" ht="15.75" x14ac:dyDescent="0.25">
      <c r="A125" s="1"/>
      <c r="B125" s="15">
        <f t="shared" si="2"/>
        <v>6.4285714285714288</v>
      </c>
      <c r="C125" s="15">
        <v>0</v>
      </c>
      <c r="D125" s="15">
        <v>16</v>
      </c>
      <c r="E125" s="15">
        <v>2</v>
      </c>
      <c r="F125" s="15">
        <v>11</v>
      </c>
      <c r="G125" s="10" t="s">
        <v>301</v>
      </c>
      <c r="H125" s="28">
        <v>218</v>
      </c>
      <c r="I125" s="3" t="s">
        <v>212</v>
      </c>
      <c r="J125" s="14">
        <v>41202</v>
      </c>
      <c r="K125" s="7">
        <v>363</v>
      </c>
      <c r="L125" s="28">
        <v>2172957044</v>
      </c>
      <c r="M125" s="11" t="s">
        <v>211</v>
      </c>
      <c r="N125" s="1">
        <f t="shared" si="3"/>
        <v>123</v>
      </c>
    </row>
    <row r="126" spans="1:14" ht="15.75" x14ac:dyDescent="0.25">
      <c r="A126" s="1"/>
      <c r="B126" s="15">
        <f t="shared" si="2"/>
        <v>6.4285714285714288</v>
      </c>
      <c r="C126" s="15">
        <v>3.75</v>
      </c>
      <c r="D126" s="15">
        <v>12</v>
      </c>
      <c r="E126" s="15">
        <v>3</v>
      </c>
      <c r="F126" s="15">
        <v>14</v>
      </c>
      <c r="G126" s="10" t="s">
        <v>301</v>
      </c>
      <c r="H126" s="28">
        <v>142</v>
      </c>
      <c r="I126" s="3" t="s">
        <v>212</v>
      </c>
      <c r="J126" s="14">
        <v>40905</v>
      </c>
      <c r="K126" s="7">
        <v>532</v>
      </c>
      <c r="L126" s="28">
        <v>2826092479</v>
      </c>
      <c r="M126" s="11" t="s">
        <v>290</v>
      </c>
      <c r="N126" s="1">
        <f t="shared" si="3"/>
        <v>124</v>
      </c>
    </row>
    <row r="127" spans="1:14" ht="15" customHeight="1" x14ac:dyDescent="0.25">
      <c r="A127" s="32"/>
      <c r="B127" s="15">
        <f t="shared" si="2"/>
        <v>6.3928571428571432</v>
      </c>
      <c r="C127" s="32">
        <v>1.75</v>
      </c>
      <c r="D127" s="32">
        <v>14.5</v>
      </c>
      <c r="E127" s="32">
        <v>2</v>
      </c>
      <c r="F127" s="15">
        <v>1</v>
      </c>
      <c r="G127" s="10" t="s">
        <v>301</v>
      </c>
      <c r="H127" s="28">
        <v>366</v>
      </c>
      <c r="I127" s="3" t="s">
        <v>20</v>
      </c>
      <c r="J127" s="37">
        <v>41204</v>
      </c>
      <c r="K127" s="7">
        <v>105</v>
      </c>
      <c r="L127" s="28">
        <v>1805416284</v>
      </c>
      <c r="M127" s="21" t="s">
        <v>19</v>
      </c>
      <c r="N127" s="1">
        <f t="shared" si="3"/>
        <v>125</v>
      </c>
    </row>
    <row r="128" spans="1:14" ht="15.75" x14ac:dyDescent="0.25">
      <c r="A128" s="1"/>
      <c r="B128" s="15">
        <f t="shared" si="2"/>
        <v>6.3928571428571432</v>
      </c>
      <c r="C128" s="15">
        <v>3</v>
      </c>
      <c r="D128" s="15">
        <v>11.5</v>
      </c>
      <c r="E128" s="15">
        <v>4</v>
      </c>
      <c r="F128" s="15">
        <v>5</v>
      </c>
      <c r="G128" s="10" t="s">
        <v>301</v>
      </c>
      <c r="H128" s="28">
        <v>255</v>
      </c>
      <c r="I128" s="10" t="s">
        <v>29</v>
      </c>
      <c r="J128" s="17">
        <v>40699</v>
      </c>
      <c r="K128" s="13">
        <v>185</v>
      </c>
      <c r="L128" s="28">
        <v>3194295264</v>
      </c>
      <c r="M128" s="11" t="s">
        <v>121</v>
      </c>
      <c r="N128" s="1">
        <f t="shared" si="3"/>
        <v>126</v>
      </c>
    </row>
    <row r="129" spans="1:14" ht="15.75" x14ac:dyDescent="0.25">
      <c r="A129" s="1"/>
      <c r="B129" s="15">
        <f t="shared" si="2"/>
        <v>6.3928571428571432</v>
      </c>
      <c r="C129" s="15">
        <v>3</v>
      </c>
      <c r="D129" s="15">
        <v>13.5</v>
      </c>
      <c r="E129" s="15">
        <v>2</v>
      </c>
      <c r="F129" s="15">
        <v>10</v>
      </c>
      <c r="G129" s="10" t="s">
        <v>301</v>
      </c>
      <c r="H129" s="28">
        <v>222</v>
      </c>
      <c r="I129" s="3" t="s">
        <v>27</v>
      </c>
      <c r="J129" s="14">
        <v>40655</v>
      </c>
      <c r="K129" s="7">
        <v>359</v>
      </c>
      <c r="L129" s="28">
        <v>3389888004</v>
      </c>
      <c r="M129" s="11" t="s">
        <v>206</v>
      </c>
      <c r="N129" s="1">
        <f t="shared" si="3"/>
        <v>127</v>
      </c>
    </row>
    <row r="130" spans="1:14" ht="15.75" x14ac:dyDescent="0.25">
      <c r="A130" s="1"/>
      <c r="B130" s="15">
        <f t="shared" si="2"/>
        <v>6.3928571428571432</v>
      </c>
      <c r="C130" s="15">
        <v>1.75</v>
      </c>
      <c r="D130" s="15">
        <v>13.5</v>
      </c>
      <c r="E130" s="15">
        <v>3</v>
      </c>
      <c r="F130" s="15">
        <v>13</v>
      </c>
      <c r="G130" s="10" t="s">
        <v>301</v>
      </c>
      <c r="H130" s="28">
        <v>154</v>
      </c>
      <c r="I130" s="15" t="s">
        <v>16</v>
      </c>
      <c r="J130" s="24">
        <v>40326</v>
      </c>
      <c r="K130" s="7">
        <v>544</v>
      </c>
      <c r="L130" s="22">
        <v>1493881190</v>
      </c>
      <c r="M130" s="1" t="s">
        <v>328</v>
      </c>
      <c r="N130" s="1">
        <f t="shared" si="3"/>
        <v>128</v>
      </c>
    </row>
    <row r="131" spans="1:14" ht="15.75" x14ac:dyDescent="0.25">
      <c r="A131" s="1"/>
      <c r="B131" s="15">
        <f t="shared" ref="B131:B194" si="4">((C131*4)+(D131*5)+(E131*5))/14</f>
        <v>6.3571428571428568</v>
      </c>
      <c r="C131" s="15">
        <v>1</v>
      </c>
      <c r="D131" s="15">
        <v>14</v>
      </c>
      <c r="E131" s="15">
        <v>3</v>
      </c>
      <c r="F131" s="15">
        <v>11</v>
      </c>
      <c r="G131" s="10" t="s">
        <v>301</v>
      </c>
      <c r="H131" s="28">
        <v>210</v>
      </c>
      <c r="I131" s="10" t="s">
        <v>52</v>
      </c>
      <c r="J131" s="17">
        <v>40756</v>
      </c>
      <c r="K131" s="13">
        <v>371</v>
      </c>
      <c r="L131" s="28">
        <v>8033366080</v>
      </c>
      <c r="M131" s="11" t="s">
        <v>223</v>
      </c>
      <c r="N131" s="1">
        <f t="shared" si="3"/>
        <v>129</v>
      </c>
    </row>
    <row r="132" spans="1:14" ht="15.75" x14ac:dyDescent="0.25">
      <c r="A132" s="1"/>
      <c r="B132" s="15">
        <f t="shared" si="4"/>
        <v>6.3571428571428568</v>
      </c>
      <c r="C132" s="15">
        <v>1</v>
      </c>
      <c r="D132" s="15">
        <v>14</v>
      </c>
      <c r="E132" s="15">
        <v>3</v>
      </c>
      <c r="F132" s="15">
        <v>13</v>
      </c>
      <c r="G132" s="10" t="s">
        <v>301</v>
      </c>
      <c r="H132" s="28">
        <v>155</v>
      </c>
      <c r="I132" s="15" t="s">
        <v>52</v>
      </c>
      <c r="J132" s="24">
        <v>40364</v>
      </c>
      <c r="K132" s="7">
        <v>545</v>
      </c>
      <c r="L132" s="22">
        <v>8837872731</v>
      </c>
      <c r="M132" s="1" t="s">
        <v>329</v>
      </c>
      <c r="N132" s="1">
        <f t="shared" ref="N132:N195" si="5">N131+1</f>
        <v>130</v>
      </c>
    </row>
    <row r="133" spans="1:14" ht="15.75" x14ac:dyDescent="0.25">
      <c r="A133" s="1"/>
      <c r="B133" s="15">
        <f t="shared" si="4"/>
        <v>6.3214285714285712</v>
      </c>
      <c r="C133" s="15">
        <v>4</v>
      </c>
      <c r="D133" s="15">
        <v>12.5</v>
      </c>
      <c r="E133" s="15">
        <v>2</v>
      </c>
      <c r="F133" s="15">
        <v>6</v>
      </c>
      <c r="G133" s="10" t="s">
        <v>301</v>
      </c>
      <c r="H133" s="28">
        <v>281</v>
      </c>
      <c r="I133" s="3" t="s">
        <v>34</v>
      </c>
      <c r="J133" s="14">
        <v>40788</v>
      </c>
      <c r="K133" s="7">
        <v>300</v>
      </c>
      <c r="L133" s="28">
        <v>6199250019</v>
      </c>
      <c r="M133" s="11" t="s">
        <v>138</v>
      </c>
      <c r="N133" s="1">
        <f t="shared" si="5"/>
        <v>131</v>
      </c>
    </row>
    <row r="134" spans="1:14" ht="15.75" x14ac:dyDescent="0.25">
      <c r="A134" s="1"/>
      <c r="B134" s="15">
        <f t="shared" si="4"/>
        <v>6.3214285714285712</v>
      </c>
      <c r="C134" s="15">
        <v>2.75</v>
      </c>
      <c r="D134" s="15">
        <v>12.5</v>
      </c>
      <c r="E134" s="15">
        <v>3</v>
      </c>
      <c r="F134" s="15">
        <v>14</v>
      </c>
      <c r="G134" s="10" t="s">
        <v>301</v>
      </c>
      <c r="H134" s="28">
        <v>68</v>
      </c>
      <c r="I134" s="3" t="s">
        <v>20</v>
      </c>
      <c r="J134" s="14">
        <v>40856</v>
      </c>
      <c r="K134" s="7">
        <v>518</v>
      </c>
      <c r="L134" s="28">
        <v>7074739330</v>
      </c>
      <c r="M134" s="11" t="s">
        <v>275</v>
      </c>
      <c r="N134" s="1">
        <f t="shared" si="5"/>
        <v>132</v>
      </c>
    </row>
    <row r="135" spans="1:14" ht="15.75" x14ac:dyDescent="0.25">
      <c r="A135" s="1"/>
      <c r="B135" s="15">
        <f t="shared" si="4"/>
        <v>6.3214285714285712</v>
      </c>
      <c r="C135" s="15">
        <v>1.5</v>
      </c>
      <c r="D135" s="15">
        <v>14.5</v>
      </c>
      <c r="E135" s="15">
        <v>2</v>
      </c>
      <c r="F135" s="15">
        <v>13</v>
      </c>
      <c r="G135" s="10" t="s">
        <v>301</v>
      </c>
      <c r="H135" s="28">
        <v>152</v>
      </c>
      <c r="I135" s="3" t="s">
        <v>34</v>
      </c>
      <c r="J135" s="14">
        <v>40895</v>
      </c>
      <c r="K135" s="7">
        <v>542</v>
      </c>
      <c r="L135" s="28">
        <v>5750041079</v>
      </c>
      <c r="M135" s="1" t="s">
        <v>314</v>
      </c>
      <c r="N135" s="1">
        <f t="shared" si="5"/>
        <v>133</v>
      </c>
    </row>
    <row r="136" spans="1:14" ht="15.75" x14ac:dyDescent="0.25">
      <c r="A136" s="1"/>
      <c r="B136" s="15">
        <f t="shared" si="4"/>
        <v>6.2857142857142856</v>
      </c>
      <c r="C136" s="15">
        <v>2</v>
      </c>
      <c r="D136" s="15">
        <v>12</v>
      </c>
      <c r="E136" s="15">
        <v>4</v>
      </c>
      <c r="F136" s="15">
        <v>4</v>
      </c>
      <c r="G136" s="10" t="s">
        <v>301</v>
      </c>
      <c r="H136" s="28">
        <v>241</v>
      </c>
      <c r="I136" s="3" t="s">
        <v>23</v>
      </c>
      <c r="J136" s="14">
        <v>40502</v>
      </c>
      <c r="K136" s="7">
        <v>171</v>
      </c>
      <c r="L136" s="28">
        <v>3679489749</v>
      </c>
      <c r="M136" s="11" t="s">
        <v>103</v>
      </c>
      <c r="N136" s="1">
        <f t="shared" si="5"/>
        <v>134</v>
      </c>
    </row>
    <row r="137" spans="1:14" ht="15.75" x14ac:dyDescent="0.25">
      <c r="A137" s="1"/>
      <c r="B137" s="15">
        <f t="shared" si="4"/>
        <v>6.25</v>
      </c>
      <c r="C137" s="15">
        <v>2.5</v>
      </c>
      <c r="D137" s="15">
        <v>12.5</v>
      </c>
      <c r="E137" s="15">
        <v>3</v>
      </c>
      <c r="F137" s="15">
        <v>7</v>
      </c>
      <c r="G137" s="10" t="s">
        <v>301</v>
      </c>
      <c r="H137" s="28">
        <v>265</v>
      </c>
      <c r="I137" s="3" t="s">
        <v>27</v>
      </c>
      <c r="J137" s="14">
        <v>40857</v>
      </c>
      <c r="K137" s="7">
        <v>316</v>
      </c>
      <c r="L137" s="28">
        <v>7125088829</v>
      </c>
      <c r="M137" s="11" t="s">
        <v>155</v>
      </c>
      <c r="N137" s="1">
        <f t="shared" si="5"/>
        <v>135</v>
      </c>
    </row>
    <row r="138" spans="1:14" ht="15.75" x14ac:dyDescent="0.25">
      <c r="A138" s="1"/>
      <c r="B138" s="15">
        <f t="shared" si="4"/>
        <v>6.25</v>
      </c>
      <c r="C138" s="15">
        <v>2.5</v>
      </c>
      <c r="D138" s="40">
        <v>12.5</v>
      </c>
      <c r="E138" s="15">
        <v>3</v>
      </c>
      <c r="F138" s="15">
        <v>13</v>
      </c>
      <c r="G138" s="4" t="s">
        <v>337</v>
      </c>
      <c r="H138" s="28">
        <v>4</v>
      </c>
      <c r="I138" s="3" t="s">
        <v>24</v>
      </c>
      <c r="J138" s="14">
        <v>40828</v>
      </c>
      <c r="K138" s="7">
        <v>554</v>
      </c>
      <c r="L138" s="28">
        <v>2607749844</v>
      </c>
      <c r="M138" s="1" t="s">
        <v>345</v>
      </c>
      <c r="N138" s="1">
        <f t="shared" si="5"/>
        <v>136</v>
      </c>
    </row>
    <row r="139" spans="1:14" ht="15.75" x14ac:dyDescent="0.25">
      <c r="A139" s="1"/>
      <c r="B139" s="15">
        <f t="shared" si="4"/>
        <v>6.2142857142857144</v>
      </c>
      <c r="C139" s="15">
        <v>3</v>
      </c>
      <c r="D139" s="15">
        <v>11</v>
      </c>
      <c r="E139" s="15">
        <v>4</v>
      </c>
      <c r="F139" s="15">
        <v>14</v>
      </c>
      <c r="G139" s="10" t="s">
        <v>301</v>
      </c>
      <c r="H139" s="28">
        <v>61</v>
      </c>
      <c r="I139" s="3" t="s">
        <v>52</v>
      </c>
      <c r="J139" s="14">
        <v>41038</v>
      </c>
      <c r="K139" s="7">
        <v>511</v>
      </c>
      <c r="L139" s="28">
        <v>7877767216</v>
      </c>
      <c r="M139" s="11" t="s">
        <v>266</v>
      </c>
      <c r="N139" s="1">
        <f t="shared" si="5"/>
        <v>137</v>
      </c>
    </row>
    <row r="140" spans="1:14" ht="15.75" x14ac:dyDescent="0.25">
      <c r="A140" s="1"/>
      <c r="B140" s="15">
        <f t="shared" si="4"/>
        <v>6.1785714285714288</v>
      </c>
      <c r="C140" s="15">
        <v>1</v>
      </c>
      <c r="D140" s="15">
        <v>14.5</v>
      </c>
      <c r="E140" s="15">
        <v>2</v>
      </c>
      <c r="F140" s="15">
        <v>2</v>
      </c>
      <c r="G140" s="10" t="s">
        <v>301</v>
      </c>
      <c r="H140" s="28">
        <v>340</v>
      </c>
      <c r="I140" s="10" t="s">
        <v>20</v>
      </c>
      <c r="J140" s="17">
        <v>40232</v>
      </c>
      <c r="K140" s="13">
        <v>130</v>
      </c>
      <c r="L140" s="16">
        <v>8039460784</v>
      </c>
      <c r="M140" s="9" t="s">
        <v>55</v>
      </c>
      <c r="N140" s="1">
        <f t="shared" si="5"/>
        <v>138</v>
      </c>
    </row>
    <row r="141" spans="1:14" ht="15.75" x14ac:dyDescent="0.25">
      <c r="A141" s="1"/>
      <c r="B141" s="15">
        <f t="shared" si="4"/>
        <v>6.1785714285714288</v>
      </c>
      <c r="C141" s="15">
        <v>1</v>
      </c>
      <c r="D141" s="15">
        <v>13.5</v>
      </c>
      <c r="E141" s="15">
        <v>3</v>
      </c>
      <c r="F141" s="15">
        <v>4</v>
      </c>
      <c r="G141" s="10" t="s">
        <v>301</v>
      </c>
      <c r="H141" s="16">
        <v>237</v>
      </c>
      <c r="I141" s="10" t="s">
        <v>20</v>
      </c>
      <c r="J141" s="17">
        <v>41158</v>
      </c>
      <c r="K141" s="8">
        <v>167</v>
      </c>
      <c r="L141" s="28">
        <v>8743975276</v>
      </c>
      <c r="M141" s="11" t="s">
        <v>99</v>
      </c>
      <c r="N141" s="1">
        <f t="shared" si="5"/>
        <v>139</v>
      </c>
    </row>
    <row r="142" spans="1:14" ht="15.75" x14ac:dyDescent="0.25">
      <c r="A142" s="1"/>
      <c r="B142" s="15">
        <f t="shared" si="4"/>
        <v>6.1785714285714288</v>
      </c>
      <c r="C142" s="15">
        <v>1</v>
      </c>
      <c r="D142" s="15">
        <v>13.5</v>
      </c>
      <c r="E142" s="15">
        <v>3</v>
      </c>
      <c r="F142" s="15">
        <v>6</v>
      </c>
      <c r="G142" s="10" t="s">
        <v>301</v>
      </c>
      <c r="H142" s="28">
        <v>258</v>
      </c>
      <c r="I142" s="10" t="s">
        <v>34</v>
      </c>
      <c r="J142" s="17">
        <v>40527</v>
      </c>
      <c r="K142" s="13">
        <v>188</v>
      </c>
      <c r="L142" s="28">
        <v>912132226</v>
      </c>
      <c r="M142" s="11" t="s">
        <v>124</v>
      </c>
      <c r="N142" s="1">
        <f t="shared" si="5"/>
        <v>140</v>
      </c>
    </row>
    <row r="143" spans="1:14" ht="15.75" x14ac:dyDescent="0.25">
      <c r="A143" s="1"/>
      <c r="B143" s="15">
        <f t="shared" si="4"/>
        <v>6.1785714285714288</v>
      </c>
      <c r="C143" s="15">
        <v>1</v>
      </c>
      <c r="D143" s="15">
        <v>14.5</v>
      </c>
      <c r="E143" s="15">
        <v>2</v>
      </c>
      <c r="F143" s="15">
        <v>6</v>
      </c>
      <c r="G143" s="10" t="s">
        <v>301</v>
      </c>
      <c r="H143" s="28">
        <v>259</v>
      </c>
      <c r="I143" s="3" t="s">
        <v>24</v>
      </c>
      <c r="J143" s="14">
        <v>40814</v>
      </c>
      <c r="K143" s="7">
        <v>189</v>
      </c>
      <c r="L143" s="28">
        <v>9780555494</v>
      </c>
      <c r="M143" s="11" t="s">
        <v>125</v>
      </c>
      <c r="N143" s="1">
        <f t="shared" si="5"/>
        <v>141</v>
      </c>
    </row>
    <row r="144" spans="1:14" ht="15.75" x14ac:dyDescent="0.25">
      <c r="A144" s="1"/>
      <c r="B144" s="15">
        <f t="shared" si="4"/>
        <v>6.1785714285714288</v>
      </c>
      <c r="C144" s="15">
        <v>4.75</v>
      </c>
      <c r="D144" s="15">
        <v>10.5</v>
      </c>
      <c r="E144" s="15">
        <v>3</v>
      </c>
      <c r="F144" s="15">
        <v>6</v>
      </c>
      <c r="G144" s="10" t="s">
        <v>301</v>
      </c>
      <c r="H144" s="28">
        <v>282</v>
      </c>
      <c r="I144" s="3" t="s">
        <v>27</v>
      </c>
      <c r="J144" s="14">
        <v>40357</v>
      </c>
      <c r="K144" s="7">
        <v>199</v>
      </c>
      <c r="L144" s="28">
        <v>9000920516</v>
      </c>
      <c r="M144" s="11" t="s">
        <v>137</v>
      </c>
      <c r="N144" s="1">
        <f t="shared" si="5"/>
        <v>142</v>
      </c>
    </row>
    <row r="145" spans="1:14" ht="15.75" x14ac:dyDescent="0.25">
      <c r="A145" s="1"/>
      <c r="B145" s="15">
        <f t="shared" si="4"/>
        <v>6.1785714285714288</v>
      </c>
      <c r="C145" s="15">
        <v>1</v>
      </c>
      <c r="D145" s="15">
        <v>14.5</v>
      </c>
      <c r="E145" s="15">
        <v>2</v>
      </c>
      <c r="F145" s="15">
        <v>7</v>
      </c>
      <c r="G145" s="10" t="s">
        <v>301</v>
      </c>
      <c r="H145" s="28">
        <v>264</v>
      </c>
      <c r="I145" s="3" t="s">
        <v>27</v>
      </c>
      <c r="J145" s="14">
        <v>40938</v>
      </c>
      <c r="K145" s="7">
        <v>317</v>
      </c>
      <c r="L145" s="28">
        <v>8961443844</v>
      </c>
      <c r="M145" s="11" t="s">
        <v>156</v>
      </c>
      <c r="N145" s="1">
        <f t="shared" si="5"/>
        <v>143</v>
      </c>
    </row>
    <row r="146" spans="1:14" ht="15.75" x14ac:dyDescent="0.25">
      <c r="A146" s="1"/>
      <c r="B146" s="15">
        <f t="shared" si="4"/>
        <v>6.1785714285714288</v>
      </c>
      <c r="C146" s="15">
        <v>1</v>
      </c>
      <c r="D146" s="15">
        <v>13.5</v>
      </c>
      <c r="E146" s="15">
        <v>3</v>
      </c>
      <c r="F146" s="15">
        <v>13</v>
      </c>
      <c r="G146" s="10" t="s">
        <v>301</v>
      </c>
      <c r="H146" s="28">
        <v>51</v>
      </c>
      <c r="I146" s="3" t="s">
        <v>23</v>
      </c>
      <c r="J146" s="14">
        <v>40985</v>
      </c>
      <c r="K146" s="7">
        <v>501</v>
      </c>
      <c r="L146" s="28">
        <v>6680393202</v>
      </c>
      <c r="M146" s="11" t="s">
        <v>254</v>
      </c>
      <c r="N146" s="1">
        <f t="shared" si="5"/>
        <v>144</v>
      </c>
    </row>
    <row r="147" spans="1:14" ht="15.75" x14ac:dyDescent="0.25">
      <c r="A147" s="1"/>
      <c r="B147" s="15">
        <f t="shared" si="4"/>
        <v>6.1071428571428568</v>
      </c>
      <c r="C147" s="15">
        <v>4.5</v>
      </c>
      <c r="D147" s="15">
        <v>10.5</v>
      </c>
      <c r="E147" s="15">
        <v>3</v>
      </c>
      <c r="F147" s="15">
        <v>14</v>
      </c>
      <c r="G147" s="10" t="s">
        <v>301</v>
      </c>
      <c r="H147" s="28">
        <v>72</v>
      </c>
      <c r="I147" s="3" t="s">
        <v>29</v>
      </c>
      <c r="J147" s="14">
        <v>40607</v>
      </c>
      <c r="K147" s="7">
        <v>522</v>
      </c>
      <c r="L147" s="28">
        <v>6892522696</v>
      </c>
      <c r="M147" s="11" t="s">
        <v>279</v>
      </c>
      <c r="N147" s="1">
        <f t="shared" si="5"/>
        <v>145</v>
      </c>
    </row>
    <row r="148" spans="1:14" ht="15.75" x14ac:dyDescent="0.25">
      <c r="A148" s="1"/>
      <c r="B148" s="15">
        <f t="shared" si="4"/>
        <v>6.1071428571428568</v>
      </c>
      <c r="C148" s="15">
        <v>2</v>
      </c>
      <c r="D148" s="15">
        <v>13.5</v>
      </c>
      <c r="E148" s="15">
        <v>2</v>
      </c>
      <c r="F148" s="15" t="s">
        <v>347</v>
      </c>
      <c r="G148" s="3" t="s">
        <v>326</v>
      </c>
      <c r="H148" s="10">
        <v>91</v>
      </c>
      <c r="I148" s="3" t="s">
        <v>326</v>
      </c>
      <c r="J148" s="14">
        <v>40253</v>
      </c>
      <c r="K148" s="7">
        <v>9</v>
      </c>
      <c r="L148" s="28">
        <v>2313009427</v>
      </c>
      <c r="M148" s="1" t="s">
        <v>322</v>
      </c>
      <c r="N148" s="1">
        <f t="shared" si="5"/>
        <v>146</v>
      </c>
    </row>
    <row r="149" spans="1:14" ht="15.75" x14ac:dyDescent="0.25">
      <c r="A149" s="1"/>
      <c r="B149" s="15">
        <f t="shared" si="4"/>
        <v>6.0714285714285712</v>
      </c>
      <c r="C149" s="15">
        <v>0</v>
      </c>
      <c r="D149" s="15">
        <v>15</v>
      </c>
      <c r="E149" s="15">
        <v>2</v>
      </c>
      <c r="F149" s="15">
        <v>4</v>
      </c>
      <c r="G149" s="10" t="s">
        <v>301</v>
      </c>
      <c r="H149" s="28">
        <v>175</v>
      </c>
      <c r="I149" s="3" t="s">
        <v>23</v>
      </c>
      <c r="J149" s="14">
        <v>40404</v>
      </c>
      <c r="K149" s="7">
        <v>156</v>
      </c>
      <c r="L149" s="28">
        <v>1311973307</v>
      </c>
      <c r="M149" s="11" t="s">
        <v>87</v>
      </c>
      <c r="N149" s="1">
        <f t="shared" si="5"/>
        <v>147</v>
      </c>
    </row>
    <row r="150" spans="1:14" ht="15.75" x14ac:dyDescent="0.25">
      <c r="A150" s="1"/>
      <c r="B150" s="15">
        <f t="shared" si="4"/>
        <v>6.0714285714285712</v>
      </c>
      <c r="C150" s="15">
        <v>0</v>
      </c>
      <c r="D150" s="15">
        <v>14</v>
      </c>
      <c r="E150" s="15">
        <v>3</v>
      </c>
      <c r="F150" s="15">
        <v>13</v>
      </c>
      <c r="G150" s="10" t="s">
        <v>337</v>
      </c>
      <c r="H150" s="28">
        <v>9</v>
      </c>
      <c r="I150" s="10" t="s">
        <v>39</v>
      </c>
      <c r="J150" s="17">
        <v>40956</v>
      </c>
      <c r="K150" s="8">
        <v>549</v>
      </c>
      <c r="L150" s="28">
        <v>788673439</v>
      </c>
      <c r="M150" s="1" t="s">
        <v>339</v>
      </c>
      <c r="N150" s="1">
        <f t="shared" si="5"/>
        <v>148</v>
      </c>
    </row>
    <row r="151" spans="1:14" ht="15.75" x14ac:dyDescent="0.25">
      <c r="A151" s="32"/>
      <c r="B151" s="15">
        <f t="shared" si="4"/>
        <v>6.0357142857142856</v>
      </c>
      <c r="C151" s="32">
        <v>3</v>
      </c>
      <c r="D151" s="32">
        <v>11.5</v>
      </c>
      <c r="E151" s="32">
        <v>3</v>
      </c>
      <c r="F151" s="15">
        <v>1</v>
      </c>
      <c r="G151" s="10" t="s">
        <v>301</v>
      </c>
      <c r="H151" s="28">
        <v>357</v>
      </c>
      <c r="I151" s="3" t="s">
        <v>27</v>
      </c>
      <c r="J151" s="36">
        <v>41583</v>
      </c>
      <c r="K151" s="7">
        <v>114</v>
      </c>
      <c r="L151" s="16">
        <v>1291861715</v>
      </c>
      <c r="M151" s="21" t="s">
        <v>35</v>
      </c>
      <c r="N151" s="1">
        <f t="shared" si="5"/>
        <v>149</v>
      </c>
    </row>
    <row r="152" spans="1:14" ht="15.75" x14ac:dyDescent="0.25">
      <c r="A152" s="1"/>
      <c r="B152" s="15">
        <f t="shared" si="4"/>
        <v>6.0357142857142856</v>
      </c>
      <c r="C152" s="15">
        <v>3</v>
      </c>
      <c r="D152" s="15">
        <v>11.5</v>
      </c>
      <c r="E152" s="15">
        <v>3</v>
      </c>
      <c r="F152" s="15">
        <v>14</v>
      </c>
      <c r="G152" s="10" t="s">
        <v>301</v>
      </c>
      <c r="H152" s="28">
        <v>76</v>
      </c>
      <c r="I152" s="10" t="s">
        <v>286</v>
      </c>
      <c r="J152" s="17">
        <v>41167</v>
      </c>
      <c r="K152" s="8">
        <v>526</v>
      </c>
      <c r="L152" s="28" t="s">
        <v>285</v>
      </c>
      <c r="M152" s="11" t="s">
        <v>284</v>
      </c>
      <c r="N152" s="1">
        <f t="shared" si="5"/>
        <v>150</v>
      </c>
    </row>
    <row r="153" spans="1:14" ht="15.75" x14ac:dyDescent="0.25">
      <c r="A153" s="1"/>
      <c r="B153" s="15">
        <f t="shared" si="4"/>
        <v>6</v>
      </c>
      <c r="C153" s="15">
        <v>1</v>
      </c>
      <c r="D153" s="15">
        <v>13</v>
      </c>
      <c r="E153" s="15">
        <v>3</v>
      </c>
      <c r="F153" s="15">
        <v>8</v>
      </c>
      <c r="G153" s="10" t="s">
        <v>301</v>
      </c>
      <c r="H153" s="28">
        <v>263</v>
      </c>
      <c r="I153" s="3" t="s">
        <v>63</v>
      </c>
      <c r="J153" s="14">
        <v>41064</v>
      </c>
      <c r="K153" s="7">
        <v>318</v>
      </c>
      <c r="L153" s="28">
        <v>7141732962</v>
      </c>
      <c r="M153" s="11" t="s">
        <v>157</v>
      </c>
      <c r="N153" s="1">
        <f t="shared" si="5"/>
        <v>151</v>
      </c>
    </row>
    <row r="154" spans="1:14" ht="15.75" x14ac:dyDescent="0.25">
      <c r="A154" s="1"/>
      <c r="B154" s="15">
        <f t="shared" si="4"/>
        <v>6</v>
      </c>
      <c r="C154" s="15">
        <v>1</v>
      </c>
      <c r="D154" s="15">
        <v>14</v>
      </c>
      <c r="E154" s="15">
        <v>2</v>
      </c>
      <c r="F154" s="15">
        <v>13</v>
      </c>
      <c r="G154" s="10" t="s">
        <v>301</v>
      </c>
      <c r="H154" s="28">
        <v>149</v>
      </c>
      <c r="I154" s="3" t="s">
        <v>27</v>
      </c>
      <c r="J154" s="14">
        <v>40444</v>
      </c>
      <c r="K154" s="7">
        <v>539</v>
      </c>
      <c r="L154" s="28">
        <v>9425150113</v>
      </c>
      <c r="M154" s="11" t="s">
        <v>298</v>
      </c>
      <c r="N154" s="1">
        <f t="shared" si="5"/>
        <v>152</v>
      </c>
    </row>
    <row r="155" spans="1:14" ht="15.75" x14ac:dyDescent="0.25">
      <c r="A155" s="1"/>
      <c r="B155" s="15">
        <f t="shared" si="4"/>
        <v>6</v>
      </c>
      <c r="C155" s="15">
        <v>1</v>
      </c>
      <c r="D155" s="15">
        <v>14</v>
      </c>
      <c r="E155" s="15">
        <v>2</v>
      </c>
      <c r="F155" s="15" t="s">
        <v>349</v>
      </c>
      <c r="G155" s="4" t="s">
        <v>42</v>
      </c>
      <c r="H155" s="28">
        <v>162</v>
      </c>
      <c r="I155" s="3" t="s">
        <v>192</v>
      </c>
      <c r="J155" s="14">
        <v>40514</v>
      </c>
      <c r="K155" s="23">
        <v>2</v>
      </c>
      <c r="L155" s="28">
        <v>8929647729</v>
      </c>
      <c r="M155" s="1" t="s">
        <v>304</v>
      </c>
      <c r="N155" s="1">
        <f t="shared" si="5"/>
        <v>153</v>
      </c>
    </row>
    <row r="156" spans="1:14" ht="15.75" x14ac:dyDescent="0.25">
      <c r="A156" s="1"/>
      <c r="B156" s="15">
        <f t="shared" si="4"/>
        <v>5.9642857142857144</v>
      </c>
      <c r="C156" s="15">
        <v>2.75</v>
      </c>
      <c r="D156" s="15">
        <v>10.5</v>
      </c>
      <c r="E156" s="15">
        <v>4</v>
      </c>
      <c r="F156" s="15">
        <v>5</v>
      </c>
      <c r="G156" s="10" t="s">
        <v>301</v>
      </c>
      <c r="H156" s="28">
        <v>252</v>
      </c>
      <c r="I156" s="3" t="s">
        <v>42</v>
      </c>
      <c r="J156" s="14">
        <v>40594</v>
      </c>
      <c r="K156" s="7">
        <v>182</v>
      </c>
      <c r="L156" s="28">
        <v>2392612186</v>
      </c>
      <c r="M156" s="11" t="s">
        <v>118</v>
      </c>
      <c r="N156" s="1">
        <f t="shared" si="5"/>
        <v>154</v>
      </c>
    </row>
    <row r="157" spans="1:14" ht="15.75" x14ac:dyDescent="0.25">
      <c r="A157" s="1"/>
      <c r="B157" s="15">
        <f t="shared" si="4"/>
        <v>5.9285714285714288</v>
      </c>
      <c r="C157" s="15">
        <v>2</v>
      </c>
      <c r="D157" s="15">
        <v>12</v>
      </c>
      <c r="E157" s="15">
        <v>3</v>
      </c>
      <c r="F157" s="15">
        <v>5</v>
      </c>
      <c r="G157" s="10" t="s">
        <v>301</v>
      </c>
      <c r="H157" s="16">
        <v>246</v>
      </c>
      <c r="I157" s="3" t="s">
        <v>31</v>
      </c>
      <c r="J157" s="14">
        <v>40393</v>
      </c>
      <c r="K157" s="7">
        <v>176</v>
      </c>
      <c r="L157" s="28">
        <v>5003611626</v>
      </c>
      <c r="M157" s="11" t="s">
        <v>109</v>
      </c>
      <c r="N157" s="1">
        <f t="shared" si="5"/>
        <v>155</v>
      </c>
    </row>
    <row r="158" spans="1:14" ht="15.75" x14ac:dyDescent="0.25">
      <c r="A158" s="1"/>
      <c r="B158" s="15">
        <f t="shared" si="4"/>
        <v>5.9285714285714288</v>
      </c>
      <c r="C158" s="15">
        <v>3.25</v>
      </c>
      <c r="D158" s="15">
        <v>11</v>
      </c>
      <c r="E158" s="15">
        <v>3</v>
      </c>
      <c r="F158" s="15">
        <v>11</v>
      </c>
      <c r="G158" s="10" t="s">
        <v>301</v>
      </c>
      <c r="H158" s="28">
        <v>213</v>
      </c>
      <c r="I158" s="10" t="s">
        <v>29</v>
      </c>
      <c r="J158" s="17">
        <v>39928</v>
      </c>
      <c r="K158" s="13">
        <v>368</v>
      </c>
      <c r="L158" s="29" t="s">
        <v>220</v>
      </c>
      <c r="M158" s="11" t="s">
        <v>219</v>
      </c>
      <c r="N158" s="1">
        <f t="shared" si="5"/>
        <v>156</v>
      </c>
    </row>
    <row r="159" spans="1:14" ht="15.75" x14ac:dyDescent="0.25">
      <c r="A159" s="1"/>
      <c r="B159" s="15">
        <f t="shared" si="4"/>
        <v>5.9285714285714288</v>
      </c>
      <c r="C159" s="15">
        <v>2</v>
      </c>
      <c r="D159" s="15">
        <v>13</v>
      </c>
      <c r="E159" s="15">
        <v>2</v>
      </c>
      <c r="F159" s="15">
        <v>12</v>
      </c>
      <c r="G159" s="10" t="s">
        <v>301</v>
      </c>
      <c r="H159" s="28">
        <v>338</v>
      </c>
      <c r="I159" s="3" t="s">
        <v>34</v>
      </c>
      <c r="J159" s="14">
        <v>40878</v>
      </c>
      <c r="K159" s="7">
        <v>383</v>
      </c>
      <c r="L159" s="28">
        <v>6483565070</v>
      </c>
      <c r="M159" s="11" t="s">
        <v>235</v>
      </c>
      <c r="N159" s="1">
        <f t="shared" si="5"/>
        <v>157</v>
      </c>
    </row>
    <row r="160" spans="1:14" ht="15.75" x14ac:dyDescent="0.25">
      <c r="A160" s="1"/>
      <c r="B160" s="15">
        <f t="shared" si="4"/>
        <v>5.9285714285714288</v>
      </c>
      <c r="C160" s="15">
        <v>2</v>
      </c>
      <c r="D160" s="15">
        <v>10</v>
      </c>
      <c r="E160" s="15">
        <v>5</v>
      </c>
      <c r="F160" s="15">
        <v>14</v>
      </c>
      <c r="G160" s="10" t="s">
        <v>301</v>
      </c>
      <c r="H160" s="28">
        <v>145</v>
      </c>
      <c r="I160" s="10" t="s">
        <v>212</v>
      </c>
      <c r="J160" s="17">
        <v>40858</v>
      </c>
      <c r="K160" s="8">
        <v>535</v>
      </c>
      <c r="L160" s="28">
        <v>6715404382</v>
      </c>
      <c r="M160" s="11" t="s">
        <v>294</v>
      </c>
      <c r="N160" s="1">
        <f t="shared" si="5"/>
        <v>158</v>
      </c>
    </row>
    <row r="161" spans="1:14" ht="15.75" x14ac:dyDescent="0.25">
      <c r="A161" s="1"/>
      <c r="B161" s="15">
        <f t="shared" si="4"/>
        <v>5.8928571428571432</v>
      </c>
      <c r="C161" s="15">
        <v>0</v>
      </c>
      <c r="D161" s="15">
        <v>14.5</v>
      </c>
      <c r="E161" s="15">
        <v>2</v>
      </c>
      <c r="F161" s="15">
        <v>4</v>
      </c>
      <c r="G161" s="10" t="s">
        <v>301</v>
      </c>
      <c r="H161" s="16">
        <v>172</v>
      </c>
      <c r="I161" s="3" t="s">
        <v>16</v>
      </c>
      <c r="J161" s="14">
        <v>41163</v>
      </c>
      <c r="K161" s="7">
        <v>159</v>
      </c>
      <c r="L161" s="28">
        <v>2508340073</v>
      </c>
      <c r="M161" s="11" t="s">
        <v>90</v>
      </c>
      <c r="N161" s="1">
        <f t="shared" si="5"/>
        <v>159</v>
      </c>
    </row>
    <row r="162" spans="1:14" ht="15.75" x14ac:dyDescent="0.25">
      <c r="A162" s="1"/>
      <c r="B162" s="15">
        <f t="shared" si="4"/>
        <v>5.8928571428571432</v>
      </c>
      <c r="C162" s="15">
        <v>0</v>
      </c>
      <c r="D162" s="15">
        <v>12.5</v>
      </c>
      <c r="E162" s="15">
        <v>4</v>
      </c>
      <c r="F162" s="15">
        <v>13</v>
      </c>
      <c r="G162" s="4" t="s">
        <v>337</v>
      </c>
      <c r="H162" s="28">
        <v>10</v>
      </c>
      <c r="I162" s="3" t="s">
        <v>34</v>
      </c>
      <c r="J162" s="14">
        <v>40616</v>
      </c>
      <c r="K162" s="7">
        <v>548</v>
      </c>
      <c r="L162" s="28">
        <v>9004169822</v>
      </c>
      <c r="M162" s="1" t="s">
        <v>336</v>
      </c>
      <c r="N162" s="1">
        <f t="shared" si="5"/>
        <v>160</v>
      </c>
    </row>
    <row r="163" spans="1:14" ht="15.75" x14ac:dyDescent="0.25">
      <c r="A163" s="1"/>
      <c r="B163" s="15">
        <f t="shared" si="4"/>
        <v>5.8571428571428568</v>
      </c>
      <c r="C163" s="15">
        <v>3</v>
      </c>
      <c r="D163" s="15">
        <v>11</v>
      </c>
      <c r="E163" s="15">
        <v>3</v>
      </c>
      <c r="F163" s="15">
        <v>5</v>
      </c>
      <c r="G163" s="10" t="s">
        <v>301</v>
      </c>
      <c r="H163" s="16">
        <v>248</v>
      </c>
      <c r="I163" s="3" t="s">
        <v>112</v>
      </c>
      <c r="J163" s="14">
        <v>40730</v>
      </c>
      <c r="K163" s="7">
        <v>178</v>
      </c>
      <c r="L163" s="28">
        <v>4700173510</v>
      </c>
      <c r="M163" s="11" t="s">
        <v>111</v>
      </c>
      <c r="N163" s="1">
        <f t="shared" si="5"/>
        <v>161</v>
      </c>
    </row>
    <row r="164" spans="1:14" ht="15.75" x14ac:dyDescent="0.25">
      <c r="A164" s="1"/>
      <c r="B164" s="15">
        <f t="shared" si="4"/>
        <v>5.8571428571428568</v>
      </c>
      <c r="C164" s="15">
        <v>3</v>
      </c>
      <c r="D164" s="15">
        <v>12</v>
      </c>
      <c r="E164" s="15">
        <v>2</v>
      </c>
      <c r="F164" s="15">
        <v>12</v>
      </c>
      <c r="G164" s="10" t="s">
        <v>301</v>
      </c>
      <c r="H164" s="28">
        <v>202</v>
      </c>
      <c r="I164" s="10" t="s">
        <v>132</v>
      </c>
      <c r="J164" s="17">
        <v>40484</v>
      </c>
      <c r="K164" s="13">
        <v>379</v>
      </c>
      <c r="L164" s="28">
        <v>3527374349</v>
      </c>
      <c r="M164" s="11" t="s">
        <v>231</v>
      </c>
      <c r="N164" s="1">
        <f t="shared" si="5"/>
        <v>162</v>
      </c>
    </row>
    <row r="165" spans="1:14" ht="15.75" x14ac:dyDescent="0.25">
      <c r="A165" s="32"/>
      <c r="B165" s="15">
        <f t="shared" si="4"/>
        <v>5.8214285714285712</v>
      </c>
      <c r="C165" s="32">
        <v>3.5</v>
      </c>
      <c r="D165" s="32">
        <v>11.5</v>
      </c>
      <c r="E165" s="32">
        <v>2</v>
      </c>
      <c r="F165" s="15">
        <v>1</v>
      </c>
      <c r="G165" s="10" t="s">
        <v>301</v>
      </c>
      <c r="H165" s="28">
        <v>364</v>
      </c>
      <c r="I165" s="10" t="s">
        <v>23</v>
      </c>
      <c r="J165" s="34">
        <v>41168</v>
      </c>
      <c r="K165" s="13">
        <v>107</v>
      </c>
      <c r="L165" s="20">
        <v>6049411112</v>
      </c>
      <c r="M165" s="9" t="s">
        <v>22</v>
      </c>
      <c r="N165" s="1">
        <f t="shared" si="5"/>
        <v>163</v>
      </c>
    </row>
    <row r="166" spans="1:14" ht="15.75" x14ac:dyDescent="0.25">
      <c r="A166" s="1"/>
      <c r="B166" s="15">
        <f t="shared" si="4"/>
        <v>5.8214285714285712</v>
      </c>
      <c r="C166" s="15">
        <v>1</v>
      </c>
      <c r="D166" s="15">
        <v>12.5</v>
      </c>
      <c r="E166" s="15">
        <v>3</v>
      </c>
      <c r="F166" s="15">
        <v>11</v>
      </c>
      <c r="G166" s="10" t="s">
        <v>301</v>
      </c>
      <c r="H166" s="28">
        <v>212</v>
      </c>
      <c r="I166" s="3" t="s">
        <v>34</v>
      </c>
      <c r="J166" s="14">
        <v>40687</v>
      </c>
      <c r="K166" s="7">
        <v>369</v>
      </c>
      <c r="L166" s="28">
        <v>7643801664</v>
      </c>
      <c r="M166" s="11" t="s">
        <v>221</v>
      </c>
      <c r="N166" s="1">
        <f t="shared" si="5"/>
        <v>164</v>
      </c>
    </row>
    <row r="167" spans="1:14" ht="15.75" x14ac:dyDescent="0.25">
      <c r="A167" s="1"/>
      <c r="B167" s="15">
        <f t="shared" si="4"/>
        <v>5.8214285714285712</v>
      </c>
      <c r="C167" s="15">
        <v>1</v>
      </c>
      <c r="D167" s="15">
        <v>12.5</v>
      </c>
      <c r="E167" s="15">
        <v>3</v>
      </c>
      <c r="F167" s="15">
        <v>11</v>
      </c>
      <c r="G167" s="10" t="s">
        <v>301</v>
      </c>
      <c r="H167" s="28">
        <v>205</v>
      </c>
      <c r="I167" s="3" t="s">
        <v>27</v>
      </c>
      <c r="J167" s="14">
        <v>41640</v>
      </c>
      <c r="K167" s="7">
        <v>376</v>
      </c>
      <c r="L167" s="28">
        <v>4454437687</v>
      </c>
      <c r="M167" s="11" t="s">
        <v>228</v>
      </c>
      <c r="N167" s="1">
        <f t="shared" si="5"/>
        <v>165</v>
      </c>
    </row>
    <row r="168" spans="1:14" ht="15.75" x14ac:dyDescent="0.25">
      <c r="A168" s="1"/>
      <c r="B168" s="15">
        <f t="shared" si="4"/>
        <v>5.7857142857142856</v>
      </c>
      <c r="C168" s="15">
        <v>1.5</v>
      </c>
      <c r="D168" s="15">
        <v>12</v>
      </c>
      <c r="E168" s="15">
        <v>3</v>
      </c>
      <c r="F168" s="15">
        <v>7</v>
      </c>
      <c r="G168" s="10" t="s">
        <v>301</v>
      </c>
      <c r="H168" s="28">
        <v>266</v>
      </c>
      <c r="I168" s="10" t="s">
        <v>154</v>
      </c>
      <c r="J168" s="17">
        <v>40966</v>
      </c>
      <c r="K168" s="13">
        <v>315</v>
      </c>
      <c r="L168" s="28">
        <v>9356065743</v>
      </c>
      <c r="M168" s="11" t="s">
        <v>153</v>
      </c>
      <c r="N168" s="1">
        <f t="shared" si="5"/>
        <v>166</v>
      </c>
    </row>
    <row r="169" spans="1:14" ht="15.75" x14ac:dyDescent="0.25">
      <c r="A169" s="1"/>
      <c r="B169" s="15">
        <f t="shared" si="4"/>
        <v>5.7857142857142856</v>
      </c>
      <c r="C169" s="15">
        <v>4</v>
      </c>
      <c r="D169" s="15">
        <v>11</v>
      </c>
      <c r="E169" s="15">
        <v>2</v>
      </c>
      <c r="F169" s="15">
        <v>14</v>
      </c>
      <c r="G169" s="10" t="s">
        <v>301</v>
      </c>
      <c r="H169" s="28">
        <v>141</v>
      </c>
      <c r="I169" s="3" t="s">
        <v>16</v>
      </c>
      <c r="J169" s="14">
        <v>40383</v>
      </c>
      <c r="K169" s="7">
        <v>531</v>
      </c>
      <c r="L169" s="28">
        <v>8397138293</v>
      </c>
      <c r="M169" s="11" t="s">
        <v>293</v>
      </c>
      <c r="N169" s="1">
        <f t="shared" si="5"/>
        <v>167</v>
      </c>
    </row>
    <row r="170" spans="1:14" ht="15.75" x14ac:dyDescent="0.25">
      <c r="A170" s="1"/>
      <c r="B170" s="15">
        <f t="shared" si="4"/>
        <v>5.75</v>
      </c>
      <c r="C170" s="15">
        <v>2</v>
      </c>
      <c r="D170" s="15">
        <v>10.5</v>
      </c>
      <c r="E170" s="15">
        <v>4</v>
      </c>
      <c r="F170" s="15">
        <v>12</v>
      </c>
      <c r="G170" s="10" t="s">
        <v>301</v>
      </c>
      <c r="H170" s="28">
        <v>334</v>
      </c>
      <c r="I170" s="10" t="s">
        <v>168</v>
      </c>
      <c r="J170" s="17">
        <v>41066</v>
      </c>
      <c r="K170" s="13">
        <v>387</v>
      </c>
      <c r="L170" s="28">
        <v>85363105</v>
      </c>
      <c r="M170" s="11" t="s">
        <v>239</v>
      </c>
      <c r="N170" s="1">
        <f t="shared" si="5"/>
        <v>168</v>
      </c>
    </row>
    <row r="171" spans="1:14" ht="15.75" x14ac:dyDescent="0.25">
      <c r="A171" s="1"/>
      <c r="B171" s="15">
        <f t="shared" si="4"/>
        <v>5.7142857142857144</v>
      </c>
      <c r="C171" s="15">
        <v>0</v>
      </c>
      <c r="D171" s="15">
        <v>13</v>
      </c>
      <c r="E171" s="15">
        <v>3</v>
      </c>
      <c r="F171" s="15">
        <v>2</v>
      </c>
      <c r="G171" s="10" t="s">
        <v>301</v>
      </c>
      <c r="H171" s="28">
        <v>196</v>
      </c>
      <c r="I171" s="3" t="s">
        <v>63</v>
      </c>
      <c r="J171" s="14">
        <v>40347</v>
      </c>
      <c r="K171" s="7">
        <v>135</v>
      </c>
      <c r="L171" s="28">
        <v>316972818</v>
      </c>
      <c r="M171" s="11" t="s">
        <v>62</v>
      </c>
      <c r="N171" s="1">
        <f t="shared" si="5"/>
        <v>169</v>
      </c>
    </row>
    <row r="172" spans="1:14" ht="15.75" x14ac:dyDescent="0.25">
      <c r="A172" s="1"/>
      <c r="B172" s="15">
        <f t="shared" si="4"/>
        <v>5.7142857142857144</v>
      </c>
      <c r="C172" s="15">
        <v>0</v>
      </c>
      <c r="D172" s="15">
        <v>13</v>
      </c>
      <c r="E172" s="15">
        <v>3</v>
      </c>
      <c r="F172" s="15">
        <v>8</v>
      </c>
      <c r="G172" s="10" t="s">
        <v>301</v>
      </c>
      <c r="H172" s="28">
        <v>262</v>
      </c>
      <c r="I172" s="3" t="s">
        <v>52</v>
      </c>
      <c r="J172" s="14">
        <v>40909</v>
      </c>
      <c r="K172" s="7">
        <v>319</v>
      </c>
      <c r="L172" s="28">
        <v>4749694435</v>
      </c>
      <c r="M172" s="11" t="s">
        <v>158</v>
      </c>
      <c r="N172" s="1">
        <f t="shared" si="5"/>
        <v>170</v>
      </c>
    </row>
    <row r="173" spans="1:14" ht="15.75" x14ac:dyDescent="0.25">
      <c r="A173" s="1"/>
      <c r="B173" s="15">
        <f t="shared" si="4"/>
        <v>5.7142857142857144</v>
      </c>
      <c r="C173" s="15">
        <v>3.75</v>
      </c>
      <c r="D173" s="15">
        <v>11</v>
      </c>
      <c r="E173" s="15">
        <v>2</v>
      </c>
      <c r="F173" s="15">
        <v>12</v>
      </c>
      <c r="G173" s="10" t="s">
        <v>301</v>
      </c>
      <c r="H173" s="28">
        <v>337</v>
      </c>
      <c r="I173" s="3" t="s">
        <v>34</v>
      </c>
      <c r="J173" s="14">
        <v>41149</v>
      </c>
      <c r="K173" s="7">
        <v>384</v>
      </c>
      <c r="L173" s="28">
        <v>9735390936</v>
      </c>
      <c r="M173" s="11" t="s">
        <v>236</v>
      </c>
      <c r="N173" s="1">
        <f t="shared" si="5"/>
        <v>171</v>
      </c>
    </row>
    <row r="174" spans="1:14" ht="15.75" x14ac:dyDescent="0.25">
      <c r="A174" s="1"/>
      <c r="B174" s="15">
        <f t="shared" si="4"/>
        <v>5.7142857142857144</v>
      </c>
      <c r="C174" s="15">
        <v>3.75</v>
      </c>
      <c r="D174" s="15">
        <v>11</v>
      </c>
      <c r="E174" s="15">
        <v>2</v>
      </c>
      <c r="F174" s="15" t="s">
        <v>348</v>
      </c>
      <c r="G174" s="4" t="s">
        <v>112</v>
      </c>
      <c r="H174" s="28">
        <v>170</v>
      </c>
      <c r="I174" s="3" t="s">
        <v>168</v>
      </c>
      <c r="J174" s="14">
        <v>41262</v>
      </c>
      <c r="K174" s="7">
        <v>3</v>
      </c>
      <c r="L174" s="28">
        <v>9993210437</v>
      </c>
      <c r="M174" s="1" t="s">
        <v>313</v>
      </c>
      <c r="N174" s="1">
        <f t="shared" si="5"/>
        <v>172</v>
      </c>
    </row>
    <row r="175" spans="1:14" ht="15.75" x14ac:dyDescent="0.25">
      <c r="A175" s="1"/>
      <c r="B175" s="15">
        <f t="shared" si="4"/>
        <v>5.6785714285714288</v>
      </c>
      <c r="C175" s="15">
        <v>1.75</v>
      </c>
      <c r="D175" s="15">
        <v>11.5</v>
      </c>
      <c r="E175" s="15">
        <v>3</v>
      </c>
      <c r="F175" s="15">
        <v>7</v>
      </c>
      <c r="G175" s="10" t="s">
        <v>301</v>
      </c>
      <c r="H175" s="16">
        <v>274</v>
      </c>
      <c r="I175" s="10" t="s">
        <v>13</v>
      </c>
      <c r="J175" s="17">
        <v>40211</v>
      </c>
      <c r="K175" s="13">
        <v>307</v>
      </c>
      <c r="L175" s="28">
        <v>5876865087</v>
      </c>
      <c r="M175" s="11" t="s">
        <v>145</v>
      </c>
      <c r="N175" s="1">
        <f t="shared" si="5"/>
        <v>173</v>
      </c>
    </row>
    <row r="176" spans="1:14" ht="15.75" x14ac:dyDescent="0.25">
      <c r="A176" s="1"/>
      <c r="B176" s="15">
        <f t="shared" si="4"/>
        <v>5.6785714285714288</v>
      </c>
      <c r="C176" s="15">
        <v>3</v>
      </c>
      <c r="D176" s="15">
        <v>10.5</v>
      </c>
      <c r="E176" s="15">
        <v>3</v>
      </c>
      <c r="F176" s="15">
        <v>13</v>
      </c>
      <c r="G176" s="4" t="s">
        <v>337</v>
      </c>
      <c r="H176" s="28">
        <v>6</v>
      </c>
      <c r="I176" s="3" t="s">
        <v>343</v>
      </c>
      <c r="J176" s="14">
        <v>40874</v>
      </c>
      <c r="K176" s="7">
        <v>552</v>
      </c>
      <c r="L176" s="28">
        <v>718674359</v>
      </c>
      <c r="M176" s="1" t="s">
        <v>342</v>
      </c>
      <c r="N176" s="1">
        <f t="shared" si="5"/>
        <v>174</v>
      </c>
    </row>
    <row r="177" spans="1:14" ht="15.75" x14ac:dyDescent="0.25">
      <c r="A177" s="1"/>
      <c r="B177" s="15">
        <f t="shared" si="4"/>
        <v>5.6428571428571432</v>
      </c>
      <c r="C177" s="15">
        <v>3.5</v>
      </c>
      <c r="D177" s="15">
        <v>10</v>
      </c>
      <c r="E177" s="15">
        <v>3</v>
      </c>
      <c r="F177" s="15">
        <v>6</v>
      </c>
      <c r="G177" s="10" t="s">
        <v>301</v>
      </c>
      <c r="H177" s="28">
        <v>290</v>
      </c>
      <c r="I177" s="3" t="s">
        <v>129</v>
      </c>
      <c r="J177" s="14">
        <v>40868</v>
      </c>
      <c r="K177" s="7">
        <v>191</v>
      </c>
      <c r="L177" s="28">
        <v>1325500248</v>
      </c>
      <c r="M177" s="11" t="s">
        <v>128</v>
      </c>
      <c r="N177" s="1">
        <f t="shared" si="5"/>
        <v>175</v>
      </c>
    </row>
    <row r="178" spans="1:14" ht="15.75" x14ac:dyDescent="0.25">
      <c r="A178" s="1"/>
      <c r="B178" s="15">
        <f t="shared" si="4"/>
        <v>5.6428571428571432</v>
      </c>
      <c r="C178" s="15">
        <v>1</v>
      </c>
      <c r="D178" s="15">
        <v>13</v>
      </c>
      <c r="E178" s="15">
        <v>2</v>
      </c>
      <c r="F178" s="15">
        <v>8</v>
      </c>
      <c r="G178" s="10" t="s">
        <v>301</v>
      </c>
      <c r="H178" s="28">
        <v>381</v>
      </c>
      <c r="I178" s="3" t="s">
        <v>27</v>
      </c>
      <c r="J178" s="14">
        <v>40413</v>
      </c>
      <c r="K178" s="7">
        <v>331</v>
      </c>
      <c r="L178" s="16">
        <v>3370338818</v>
      </c>
      <c r="M178" s="11" t="s">
        <v>173</v>
      </c>
      <c r="N178" s="1">
        <f t="shared" si="5"/>
        <v>176</v>
      </c>
    </row>
    <row r="179" spans="1:14" ht="15.75" x14ac:dyDescent="0.25">
      <c r="A179" s="1"/>
      <c r="B179" s="15">
        <f t="shared" si="4"/>
        <v>5.6428571428571432</v>
      </c>
      <c r="C179" s="15">
        <v>1</v>
      </c>
      <c r="D179" s="15">
        <v>12</v>
      </c>
      <c r="E179" s="15">
        <v>3</v>
      </c>
      <c r="F179" s="15">
        <v>14</v>
      </c>
      <c r="G179" s="10" t="s">
        <v>301</v>
      </c>
      <c r="H179" s="28">
        <v>147</v>
      </c>
      <c r="I179" s="10" t="s">
        <v>39</v>
      </c>
      <c r="J179" s="17">
        <v>40790</v>
      </c>
      <c r="K179" s="13">
        <v>537</v>
      </c>
      <c r="L179" s="28">
        <v>524585604</v>
      </c>
      <c r="M179" s="11" t="s">
        <v>296</v>
      </c>
      <c r="N179" s="1">
        <f t="shared" si="5"/>
        <v>177</v>
      </c>
    </row>
    <row r="180" spans="1:14" ht="15.75" x14ac:dyDescent="0.25">
      <c r="A180" s="1"/>
      <c r="B180" s="15">
        <f t="shared" si="4"/>
        <v>5.5714285714285712</v>
      </c>
      <c r="C180" s="15">
        <v>2</v>
      </c>
      <c r="D180" s="15">
        <v>12</v>
      </c>
      <c r="E180" s="15">
        <v>2</v>
      </c>
      <c r="F180" s="15">
        <v>8</v>
      </c>
      <c r="G180" s="10" t="s">
        <v>301</v>
      </c>
      <c r="H180" s="28">
        <v>373</v>
      </c>
      <c r="I180" s="3" t="s">
        <v>34</v>
      </c>
      <c r="J180" s="14">
        <v>40209</v>
      </c>
      <c r="K180" s="7">
        <v>323</v>
      </c>
      <c r="L180" s="28">
        <v>3234402339</v>
      </c>
      <c r="M180" s="11" t="s">
        <v>162</v>
      </c>
      <c r="N180" s="1">
        <f t="shared" si="5"/>
        <v>178</v>
      </c>
    </row>
    <row r="181" spans="1:14" ht="15.75" x14ac:dyDescent="0.25">
      <c r="A181" s="1"/>
      <c r="B181" s="15">
        <f t="shared" si="4"/>
        <v>5.5714285714285712</v>
      </c>
      <c r="C181" s="15">
        <v>12</v>
      </c>
      <c r="D181" s="15">
        <v>3</v>
      </c>
      <c r="E181" s="15">
        <v>3</v>
      </c>
      <c r="F181" s="15" t="s">
        <v>349</v>
      </c>
      <c r="G181" s="4" t="s">
        <v>42</v>
      </c>
      <c r="H181" s="28">
        <v>161</v>
      </c>
      <c r="I181" s="3" t="s">
        <v>303</v>
      </c>
      <c r="J181" s="14">
        <v>41517</v>
      </c>
      <c r="K181" s="23">
        <v>1</v>
      </c>
      <c r="L181" s="28">
        <v>8204444786</v>
      </c>
      <c r="M181" s="1" t="s">
        <v>302</v>
      </c>
      <c r="N181" s="1">
        <f t="shared" si="5"/>
        <v>179</v>
      </c>
    </row>
    <row r="182" spans="1:14" ht="15.75" x14ac:dyDescent="0.25">
      <c r="A182" s="1"/>
      <c r="B182" s="15">
        <f t="shared" si="4"/>
        <v>5.5714285714285712</v>
      </c>
      <c r="C182" s="15">
        <v>2</v>
      </c>
      <c r="D182" s="15">
        <v>10</v>
      </c>
      <c r="E182" s="15">
        <v>4</v>
      </c>
      <c r="F182" s="15" t="s">
        <v>347</v>
      </c>
      <c r="G182" s="4" t="s">
        <v>326</v>
      </c>
      <c r="H182" s="10">
        <v>90</v>
      </c>
      <c r="I182" s="3" t="s">
        <v>132</v>
      </c>
      <c r="J182" s="14">
        <v>41021</v>
      </c>
      <c r="K182" s="7">
        <v>10</v>
      </c>
      <c r="L182" s="28">
        <v>8316961100</v>
      </c>
      <c r="M182" s="1" t="s">
        <v>335</v>
      </c>
      <c r="N182" s="1">
        <f t="shared" si="5"/>
        <v>180</v>
      </c>
    </row>
    <row r="183" spans="1:14" ht="15.75" x14ac:dyDescent="0.25">
      <c r="A183" s="1"/>
      <c r="B183" s="15">
        <f t="shared" si="4"/>
        <v>5.5357142857142856</v>
      </c>
      <c r="C183" s="15">
        <v>0</v>
      </c>
      <c r="D183" s="15">
        <v>12.5</v>
      </c>
      <c r="E183" s="15">
        <v>3</v>
      </c>
      <c r="F183" s="15">
        <v>7</v>
      </c>
      <c r="G183" s="10" t="s">
        <v>301</v>
      </c>
      <c r="H183" s="16">
        <v>278</v>
      </c>
      <c r="I183" s="3" t="s">
        <v>16</v>
      </c>
      <c r="J183" s="14">
        <v>40942</v>
      </c>
      <c r="K183" s="7">
        <v>303</v>
      </c>
      <c r="L183" s="29" t="s">
        <v>332</v>
      </c>
      <c r="M183" s="11" t="s">
        <v>141</v>
      </c>
      <c r="N183" s="1">
        <f t="shared" si="5"/>
        <v>181</v>
      </c>
    </row>
    <row r="184" spans="1:14" ht="15.75" x14ac:dyDescent="0.25">
      <c r="A184" s="1"/>
      <c r="B184" s="15">
        <f t="shared" si="4"/>
        <v>5.5357142857142856</v>
      </c>
      <c r="C184" s="15">
        <v>0</v>
      </c>
      <c r="D184" s="15">
        <v>13.5</v>
      </c>
      <c r="E184" s="15">
        <v>2</v>
      </c>
      <c r="F184" s="15">
        <v>13</v>
      </c>
      <c r="G184" s="10" t="s">
        <v>301</v>
      </c>
      <c r="H184" s="28">
        <v>328</v>
      </c>
      <c r="I184" s="3" t="s">
        <v>63</v>
      </c>
      <c r="J184" s="14">
        <v>40649</v>
      </c>
      <c r="K184" s="7">
        <v>393</v>
      </c>
      <c r="L184" s="28">
        <v>3060248442</v>
      </c>
      <c r="M184" s="11" t="s">
        <v>245</v>
      </c>
      <c r="N184" s="1">
        <f t="shared" si="5"/>
        <v>182</v>
      </c>
    </row>
    <row r="185" spans="1:14" ht="15.75" x14ac:dyDescent="0.25">
      <c r="A185" s="1"/>
      <c r="B185" s="15">
        <f t="shared" si="4"/>
        <v>5.5</v>
      </c>
      <c r="C185" s="15">
        <v>3</v>
      </c>
      <c r="D185" s="15">
        <v>10</v>
      </c>
      <c r="E185" s="15">
        <v>3</v>
      </c>
      <c r="F185" s="15">
        <v>14</v>
      </c>
      <c r="G185" s="10" t="s">
        <v>301</v>
      </c>
      <c r="H185" s="28">
        <v>148</v>
      </c>
      <c r="I185" s="10" t="s">
        <v>27</v>
      </c>
      <c r="J185" s="17">
        <v>40310</v>
      </c>
      <c r="K185" s="13">
        <v>538</v>
      </c>
      <c r="L185" s="28">
        <v>1981704472</v>
      </c>
      <c r="M185" s="11" t="s">
        <v>297</v>
      </c>
      <c r="N185" s="1">
        <f t="shared" si="5"/>
        <v>183</v>
      </c>
    </row>
    <row r="186" spans="1:14" ht="15.75" x14ac:dyDescent="0.25">
      <c r="A186" s="1"/>
      <c r="B186" s="15">
        <f t="shared" si="4"/>
        <v>5.4642857142857144</v>
      </c>
      <c r="C186" s="15">
        <v>1</v>
      </c>
      <c r="D186" s="15">
        <v>11.5</v>
      </c>
      <c r="E186" s="15">
        <v>3</v>
      </c>
      <c r="F186" s="15">
        <v>13</v>
      </c>
      <c r="G186" s="10" t="s">
        <v>301</v>
      </c>
      <c r="H186" s="28">
        <v>52</v>
      </c>
      <c r="I186" s="3" t="s">
        <v>34</v>
      </c>
      <c r="J186" s="14">
        <v>40484</v>
      </c>
      <c r="K186" s="7">
        <v>502</v>
      </c>
      <c r="L186" s="28">
        <v>9115993653</v>
      </c>
      <c r="M186" s="11" t="s">
        <v>255</v>
      </c>
      <c r="N186" s="1">
        <f t="shared" si="5"/>
        <v>184</v>
      </c>
    </row>
    <row r="187" spans="1:14" ht="15.75" x14ac:dyDescent="0.25">
      <c r="A187" s="1"/>
      <c r="B187" s="15">
        <f t="shared" si="4"/>
        <v>5.4285714285714288</v>
      </c>
      <c r="C187" s="15">
        <v>4</v>
      </c>
      <c r="D187" s="15">
        <v>10</v>
      </c>
      <c r="E187" s="15">
        <v>2</v>
      </c>
      <c r="F187" s="15">
        <v>2</v>
      </c>
      <c r="G187" s="10" t="s">
        <v>301</v>
      </c>
      <c r="H187" s="16">
        <v>199</v>
      </c>
      <c r="I187" s="10" t="s">
        <v>52</v>
      </c>
      <c r="J187" s="17">
        <v>40779</v>
      </c>
      <c r="K187" s="13">
        <v>132</v>
      </c>
      <c r="L187" s="16">
        <v>5941302866</v>
      </c>
      <c r="M187" s="9" t="s">
        <v>58</v>
      </c>
      <c r="N187" s="1">
        <f t="shared" si="5"/>
        <v>185</v>
      </c>
    </row>
    <row r="188" spans="1:14" ht="15.75" x14ac:dyDescent="0.25">
      <c r="A188" s="1"/>
      <c r="B188" s="15">
        <f t="shared" si="4"/>
        <v>5.4285714285714288</v>
      </c>
      <c r="C188" s="15">
        <v>4</v>
      </c>
      <c r="D188" s="15">
        <v>10</v>
      </c>
      <c r="E188" s="15">
        <v>2</v>
      </c>
      <c r="F188" s="15">
        <v>12</v>
      </c>
      <c r="G188" s="10" t="s">
        <v>301</v>
      </c>
      <c r="H188" s="28">
        <v>336</v>
      </c>
      <c r="I188" s="10" t="s">
        <v>16</v>
      </c>
      <c r="J188" s="17">
        <v>41057</v>
      </c>
      <c r="K188" s="13">
        <v>385</v>
      </c>
      <c r="L188" s="28">
        <v>1972914429</v>
      </c>
      <c r="M188" s="11" t="s">
        <v>237</v>
      </c>
      <c r="N188" s="1">
        <f t="shared" si="5"/>
        <v>186</v>
      </c>
    </row>
    <row r="189" spans="1:14" ht="15.75" x14ac:dyDescent="0.25">
      <c r="A189" s="32"/>
      <c r="B189" s="15">
        <f t="shared" si="4"/>
        <v>5.3928571428571432</v>
      </c>
      <c r="C189" s="15">
        <v>2</v>
      </c>
      <c r="D189" s="32">
        <v>11.5</v>
      </c>
      <c r="E189" s="32">
        <v>2</v>
      </c>
      <c r="F189" s="15">
        <v>1</v>
      </c>
      <c r="G189" s="10" t="s">
        <v>301</v>
      </c>
      <c r="H189" s="28">
        <v>356</v>
      </c>
      <c r="I189" s="3" t="s">
        <v>37</v>
      </c>
      <c r="J189" s="36">
        <v>40630</v>
      </c>
      <c r="K189" s="7">
        <v>115</v>
      </c>
      <c r="L189" s="16">
        <v>1413928843</v>
      </c>
      <c r="M189" s="21" t="s">
        <v>36</v>
      </c>
      <c r="N189" s="1">
        <f t="shared" si="5"/>
        <v>187</v>
      </c>
    </row>
    <row r="190" spans="1:14" ht="15.75" x14ac:dyDescent="0.25">
      <c r="A190" s="1"/>
      <c r="B190" s="15">
        <f t="shared" si="4"/>
        <v>5.3928571428571432</v>
      </c>
      <c r="C190" s="15">
        <v>2</v>
      </c>
      <c r="D190" s="15">
        <v>10.5</v>
      </c>
      <c r="E190" s="15">
        <v>3</v>
      </c>
      <c r="F190" s="15">
        <v>8</v>
      </c>
      <c r="G190" s="10" t="s">
        <v>301</v>
      </c>
      <c r="H190" s="28">
        <v>377</v>
      </c>
      <c r="I190" s="10" t="s">
        <v>168</v>
      </c>
      <c r="J190" s="17">
        <v>41066</v>
      </c>
      <c r="K190" s="13">
        <v>327</v>
      </c>
      <c r="L190" s="16">
        <v>648873547</v>
      </c>
      <c r="M190" s="11" t="s">
        <v>167</v>
      </c>
      <c r="N190" s="1">
        <f t="shared" si="5"/>
        <v>188</v>
      </c>
    </row>
    <row r="191" spans="1:14" ht="15.75" x14ac:dyDescent="0.25">
      <c r="A191" s="1"/>
      <c r="B191" s="15">
        <f t="shared" si="4"/>
        <v>5.3571428571428568</v>
      </c>
      <c r="C191" s="15">
        <v>3.75</v>
      </c>
      <c r="D191" s="15">
        <v>10</v>
      </c>
      <c r="E191" s="15">
        <v>2</v>
      </c>
      <c r="F191" s="15">
        <v>14</v>
      </c>
      <c r="G191" s="10" t="s">
        <v>301</v>
      </c>
      <c r="H191" s="28">
        <v>60</v>
      </c>
      <c r="I191" s="10" t="s">
        <v>265</v>
      </c>
      <c r="J191" s="17">
        <v>40377</v>
      </c>
      <c r="K191" s="13">
        <v>510</v>
      </c>
      <c r="L191" s="28">
        <v>5652262072</v>
      </c>
      <c r="M191" s="11" t="s">
        <v>264</v>
      </c>
      <c r="N191" s="1">
        <f t="shared" si="5"/>
        <v>189</v>
      </c>
    </row>
    <row r="192" spans="1:14" ht="15.75" x14ac:dyDescent="0.25">
      <c r="A192" s="1"/>
      <c r="B192" s="15">
        <f t="shared" si="4"/>
        <v>5.3214285714285712</v>
      </c>
      <c r="C192" s="15">
        <v>4.25</v>
      </c>
      <c r="D192" s="15">
        <v>9.5</v>
      </c>
      <c r="E192" s="15">
        <v>2</v>
      </c>
      <c r="F192" s="15">
        <v>4</v>
      </c>
      <c r="G192" s="10" t="s">
        <v>301</v>
      </c>
      <c r="H192" s="16">
        <v>236</v>
      </c>
      <c r="I192" s="3" t="s">
        <v>16</v>
      </c>
      <c r="J192" s="14">
        <v>41533</v>
      </c>
      <c r="K192" s="7">
        <v>166</v>
      </c>
      <c r="L192" s="28">
        <v>1951435137</v>
      </c>
      <c r="M192" s="11" t="s">
        <v>98</v>
      </c>
      <c r="N192" s="1">
        <f t="shared" si="5"/>
        <v>190</v>
      </c>
    </row>
    <row r="193" spans="1:14" ht="15.75" x14ac:dyDescent="0.25">
      <c r="A193" s="32"/>
      <c r="B193" s="15">
        <f t="shared" si="4"/>
        <v>5.2857142857142856</v>
      </c>
      <c r="C193" s="32">
        <v>3.5</v>
      </c>
      <c r="D193" s="32">
        <v>10</v>
      </c>
      <c r="E193" s="32">
        <v>2</v>
      </c>
      <c r="F193" s="15">
        <v>1</v>
      </c>
      <c r="G193" s="10" t="s">
        <v>301</v>
      </c>
      <c r="H193" s="28">
        <v>359</v>
      </c>
      <c r="I193" s="10" t="s">
        <v>16</v>
      </c>
      <c r="J193" s="34">
        <v>41282</v>
      </c>
      <c r="K193" s="8">
        <v>112</v>
      </c>
      <c r="L193" s="16">
        <v>2295324872</v>
      </c>
      <c r="M193" s="9" t="s">
        <v>32</v>
      </c>
      <c r="N193" s="1">
        <f t="shared" si="5"/>
        <v>191</v>
      </c>
    </row>
    <row r="194" spans="1:14" ht="15.75" x14ac:dyDescent="0.25">
      <c r="A194" s="1"/>
      <c r="B194" s="15">
        <f t="shared" si="4"/>
        <v>5.2857142857142856</v>
      </c>
      <c r="C194" s="15">
        <v>1</v>
      </c>
      <c r="D194" s="15">
        <v>12</v>
      </c>
      <c r="E194" s="15">
        <v>2</v>
      </c>
      <c r="F194" s="15" t="s">
        <v>349</v>
      </c>
      <c r="G194" s="4" t="s">
        <v>42</v>
      </c>
      <c r="H194" s="28">
        <v>167</v>
      </c>
      <c r="I194" s="3" t="s">
        <v>18</v>
      </c>
      <c r="J194" s="14">
        <v>40438</v>
      </c>
      <c r="K194" s="23">
        <v>7</v>
      </c>
      <c r="L194" s="28">
        <v>6523533047</v>
      </c>
      <c r="M194" s="1" t="s">
        <v>310</v>
      </c>
      <c r="N194" s="1">
        <f t="shared" si="5"/>
        <v>192</v>
      </c>
    </row>
    <row r="195" spans="1:14" ht="15.75" x14ac:dyDescent="0.25">
      <c r="A195" s="1"/>
      <c r="B195" s="15">
        <f t="shared" ref="B195:B258" si="6">((C195*4)+(D195*5)+(E195*5))/14</f>
        <v>5.2142857142857144</v>
      </c>
      <c r="C195" s="15">
        <v>2</v>
      </c>
      <c r="D195" s="15">
        <v>11</v>
      </c>
      <c r="E195" s="15">
        <v>2</v>
      </c>
      <c r="F195" s="15">
        <v>2</v>
      </c>
      <c r="G195" s="10" t="s">
        <v>301</v>
      </c>
      <c r="H195" s="28">
        <v>350</v>
      </c>
      <c r="I195" s="3" t="s">
        <v>27</v>
      </c>
      <c r="J195" s="14">
        <v>40916</v>
      </c>
      <c r="K195" s="7">
        <v>121</v>
      </c>
      <c r="L195" s="16">
        <v>8143316356</v>
      </c>
      <c r="M195" s="21" t="s">
        <v>45</v>
      </c>
      <c r="N195" s="1">
        <f t="shared" si="5"/>
        <v>193</v>
      </c>
    </row>
    <row r="196" spans="1:14" ht="15.75" x14ac:dyDescent="0.25">
      <c r="A196" s="1"/>
      <c r="B196" s="15">
        <f t="shared" si="6"/>
        <v>5.2142857142857144</v>
      </c>
      <c r="C196" s="15">
        <v>2</v>
      </c>
      <c r="D196" s="15">
        <v>11</v>
      </c>
      <c r="E196" s="15">
        <v>2</v>
      </c>
      <c r="F196" s="15">
        <v>4</v>
      </c>
      <c r="G196" s="10" t="s">
        <v>301</v>
      </c>
      <c r="H196" s="28">
        <v>242</v>
      </c>
      <c r="I196" s="3" t="s">
        <v>105</v>
      </c>
      <c r="J196" s="14">
        <v>40792</v>
      </c>
      <c r="K196" s="7">
        <v>172</v>
      </c>
      <c r="L196" s="29" t="s">
        <v>331</v>
      </c>
      <c r="M196" s="11" t="s">
        <v>104</v>
      </c>
      <c r="N196" s="1">
        <f t="shared" ref="N196:N249" si="7">N195+1</f>
        <v>194</v>
      </c>
    </row>
    <row r="197" spans="1:14" ht="15.75" x14ac:dyDescent="0.25">
      <c r="A197" s="1"/>
      <c r="B197" s="15">
        <f t="shared" si="6"/>
        <v>5.1785714285714288</v>
      </c>
      <c r="C197" s="15">
        <v>0</v>
      </c>
      <c r="D197" s="15">
        <v>11.5</v>
      </c>
      <c r="E197" s="15">
        <v>3</v>
      </c>
      <c r="F197" s="15">
        <v>3</v>
      </c>
      <c r="G197" s="10" t="s">
        <v>301</v>
      </c>
      <c r="H197" s="28">
        <v>179</v>
      </c>
      <c r="I197" s="3" t="s">
        <v>52</v>
      </c>
      <c r="J197" s="14">
        <v>41063</v>
      </c>
      <c r="K197" s="7">
        <v>152</v>
      </c>
      <c r="L197" s="28">
        <v>2893646868</v>
      </c>
      <c r="M197" s="11" t="s">
        <v>83</v>
      </c>
      <c r="N197" s="1">
        <f t="shared" si="7"/>
        <v>195</v>
      </c>
    </row>
    <row r="198" spans="1:14" ht="15.75" x14ac:dyDescent="0.25">
      <c r="A198" s="1"/>
      <c r="B198" s="15">
        <f t="shared" si="6"/>
        <v>5.1785714285714288</v>
      </c>
      <c r="C198" s="15">
        <v>0</v>
      </c>
      <c r="D198" s="15">
        <v>11.5</v>
      </c>
      <c r="E198" s="15">
        <v>3</v>
      </c>
      <c r="F198" s="15">
        <v>11</v>
      </c>
      <c r="G198" s="10" t="s">
        <v>301</v>
      </c>
      <c r="H198" s="28">
        <v>206</v>
      </c>
      <c r="I198" s="3" t="s">
        <v>52</v>
      </c>
      <c r="J198" s="14">
        <v>40858</v>
      </c>
      <c r="K198" s="7">
        <v>375</v>
      </c>
      <c r="L198" s="28">
        <v>6716228882</v>
      </c>
      <c r="M198" s="11" t="s">
        <v>227</v>
      </c>
      <c r="N198" s="1">
        <f t="shared" si="7"/>
        <v>196</v>
      </c>
    </row>
    <row r="199" spans="1:14" ht="15.75" x14ac:dyDescent="0.25">
      <c r="A199" s="1"/>
      <c r="B199" s="15">
        <f t="shared" si="6"/>
        <v>5.1428571428571432</v>
      </c>
      <c r="C199" s="15">
        <v>1.75</v>
      </c>
      <c r="D199" s="15">
        <v>11</v>
      </c>
      <c r="E199" s="15">
        <v>2</v>
      </c>
      <c r="F199" s="15">
        <v>4</v>
      </c>
      <c r="G199" s="10" t="s">
        <v>301</v>
      </c>
      <c r="H199" s="16">
        <v>174</v>
      </c>
      <c r="I199" s="3" t="s">
        <v>63</v>
      </c>
      <c r="J199" s="14">
        <v>40450</v>
      </c>
      <c r="K199" s="7">
        <v>157</v>
      </c>
      <c r="L199" s="28">
        <v>2809672319</v>
      </c>
      <c r="M199" s="11" t="s">
        <v>88</v>
      </c>
      <c r="N199" s="1">
        <f t="shared" si="7"/>
        <v>197</v>
      </c>
    </row>
    <row r="200" spans="1:14" ht="15.75" x14ac:dyDescent="0.25">
      <c r="A200" s="1"/>
      <c r="B200" s="15">
        <f t="shared" si="6"/>
        <v>5.1071428571428568</v>
      </c>
      <c r="C200" s="15">
        <v>1</v>
      </c>
      <c r="D200" s="15">
        <v>11.5</v>
      </c>
      <c r="E200" s="15">
        <v>2</v>
      </c>
      <c r="F200" s="15">
        <v>7</v>
      </c>
      <c r="G200" s="10" t="s">
        <v>301</v>
      </c>
      <c r="H200" s="16">
        <v>272</v>
      </c>
      <c r="I200" s="18" t="s">
        <v>13</v>
      </c>
      <c r="J200" s="24">
        <v>41250</v>
      </c>
      <c r="K200" s="23">
        <v>309</v>
      </c>
      <c r="L200" s="28">
        <v>1989763911</v>
      </c>
      <c r="M200" s="11" t="s">
        <v>148</v>
      </c>
      <c r="N200" s="1">
        <f t="shared" si="7"/>
        <v>198</v>
      </c>
    </row>
    <row r="201" spans="1:14" ht="15.75" x14ac:dyDescent="0.25">
      <c r="A201" s="1"/>
      <c r="B201" s="15">
        <f t="shared" si="6"/>
        <v>5.1071428571428568</v>
      </c>
      <c r="C201" s="15">
        <v>1</v>
      </c>
      <c r="D201" s="15">
        <v>11.5</v>
      </c>
      <c r="E201" s="15">
        <v>2</v>
      </c>
      <c r="F201" s="15">
        <v>10</v>
      </c>
      <c r="G201" s="10" t="s">
        <v>301</v>
      </c>
      <c r="H201" s="28">
        <v>227</v>
      </c>
      <c r="I201" s="3" t="s">
        <v>24</v>
      </c>
      <c r="J201" s="14">
        <v>40616</v>
      </c>
      <c r="K201" s="7">
        <v>354</v>
      </c>
      <c r="L201" s="28">
        <v>6032713144</v>
      </c>
      <c r="M201" s="11" t="s">
        <v>201</v>
      </c>
      <c r="N201" s="1">
        <f t="shared" si="7"/>
        <v>199</v>
      </c>
    </row>
    <row r="202" spans="1:14" ht="15.75" x14ac:dyDescent="0.25">
      <c r="A202" s="1"/>
      <c r="B202" s="15">
        <f t="shared" si="6"/>
        <v>5.1071428571428568</v>
      </c>
      <c r="C202" s="15">
        <v>6</v>
      </c>
      <c r="D202" s="15">
        <v>6.5</v>
      </c>
      <c r="E202" s="15">
        <v>3</v>
      </c>
      <c r="F202" s="15">
        <v>13</v>
      </c>
      <c r="G202" s="10" t="s">
        <v>301</v>
      </c>
      <c r="H202" s="28">
        <v>322</v>
      </c>
      <c r="I202" s="10" t="s">
        <v>39</v>
      </c>
      <c r="J202" s="17">
        <v>40826</v>
      </c>
      <c r="K202" s="13">
        <v>399</v>
      </c>
      <c r="L202" s="28">
        <v>1817460483</v>
      </c>
      <c r="M202" s="11" t="s">
        <v>251</v>
      </c>
      <c r="N202" s="1">
        <f t="shared" si="7"/>
        <v>200</v>
      </c>
    </row>
    <row r="203" spans="1:14" ht="15.75" x14ac:dyDescent="0.25">
      <c r="A203" s="1"/>
      <c r="B203" s="15">
        <f t="shared" si="6"/>
        <v>5.1071428571428568</v>
      </c>
      <c r="C203" s="15">
        <v>1</v>
      </c>
      <c r="D203" s="15">
        <v>10.5</v>
      </c>
      <c r="E203" s="15">
        <v>3</v>
      </c>
      <c r="F203" s="15">
        <v>14</v>
      </c>
      <c r="G203" s="10" t="s">
        <v>301</v>
      </c>
      <c r="H203" s="28">
        <v>143</v>
      </c>
      <c r="I203" s="3" t="s">
        <v>34</v>
      </c>
      <c r="J203" s="14">
        <v>40993</v>
      </c>
      <c r="K203" s="7">
        <v>533</v>
      </c>
      <c r="L203" s="28">
        <v>8189718925</v>
      </c>
      <c r="M203" s="11" t="s">
        <v>291</v>
      </c>
      <c r="N203" s="1">
        <f t="shared" si="7"/>
        <v>201</v>
      </c>
    </row>
    <row r="204" spans="1:14" ht="15.75" x14ac:dyDescent="0.25">
      <c r="A204" s="1"/>
      <c r="B204" s="15">
        <f t="shared" si="6"/>
        <v>5.0714285714285712</v>
      </c>
      <c r="C204" s="15">
        <v>4</v>
      </c>
      <c r="D204" s="15">
        <v>9</v>
      </c>
      <c r="E204" s="15">
        <v>2</v>
      </c>
      <c r="F204" s="15">
        <v>4</v>
      </c>
      <c r="G204" s="10" t="s">
        <v>301</v>
      </c>
      <c r="H204" s="28">
        <v>238</v>
      </c>
      <c r="I204" s="3" t="s">
        <v>34</v>
      </c>
      <c r="J204" s="14">
        <v>40704</v>
      </c>
      <c r="K204" s="7">
        <v>168</v>
      </c>
      <c r="L204" s="28">
        <v>3878076103</v>
      </c>
      <c r="M204" s="11" t="s">
        <v>100</v>
      </c>
      <c r="N204" s="1">
        <f t="shared" si="7"/>
        <v>202</v>
      </c>
    </row>
    <row r="205" spans="1:14" ht="15.75" x14ac:dyDescent="0.25">
      <c r="A205" s="32"/>
      <c r="B205" s="15">
        <f t="shared" si="6"/>
        <v>5</v>
      </c>
      <c r="C205" s="32">
        <v>0</v>
      </c>
      <c r="D205" s="32">
        <v>12</v>
      </c>
      <c r="E205" s="32">
        <v>2</v>
      </c>
      <c r="F205" s="15">
        <v>1</v>
      </c>
      <c r="G205" s="10" t="s">
        <v>301</v>
      </c>
      <c r="H205" s="28">
        <v>369</v>
      </c>
      <c r="I205" s="3" t="s">
        <v>13</v>
      </c>
      <c r="J205" s="36">
        <v>41101</v>
      </c>
      <c r="K205" s="7">
        <v>102</v>
      </c>
      <c r="L205" s="28">
        <v>2565616148</v>
      </c>
      <c r="M205" s="21" t="s">
        <v>14</v>
      </c>
      <c r="N205" s="1">
        <f t="shared" si="7"/>
        <v>203</v>
      </c>
    </row>
    <row r="206" spans="1:14" ht="15.75" x14ac:dyDescent="0.25">
      <c r="A206" s="1"/>
      <c r="B206" s="15">
        <f t="shared" si="6"/>
        <v>5</v>
      </c>
      <c r="C206" s="15">
        <v>0</v>
      </c>
      <c r="D206" s="15">
        <v>12</v>
      </c>
      <c r="E206" s="15">
        <v>2</v>
      </c>
      <c r="F206" s="15">
        <v>3</v>
      </c>
      <c r="G206" s="10" t="s">
        <v>301</v>
      </c>
      <c r="H206" s="28">
        <v>192</v>
      </c>
      <c r="I206" s="3" t="s">
        <v>31</v>
      </c>
      <c r="J206" s="14">
        <v>41143</v>
      </c>
      <c r="K206" s="7">
        <v>139</v>
      </c>
      <c r="L206" s="28">
        <v>5951898079</v>
      </c>
      <c r="M206" s="11" t="s">
        <v>67</v>
      </c>
      <c r="N206" s="1">
        <f t="shared" si="7"/>
        <v>204</v>
      </c>
    </row>
    <row r="207" spans="1:14" ht="15.75" x14ac:dyDescent="0.25">
      <c r="A207" s="1"/>
      <c r="B207" s="15">
        <f t="shared" si="6"/>
        <v>5</v>
      </c>
      <c r="C207" s="15">
        <v>0</v>
      </c>
      <c r="D207" s="15">
        <v>11</v>
      </c>
      <c r="E207" s="15">
        <v>3</v>
      </c>
      <c r="F207" s="15">
        <v>3</v>
      </c>
      <c r="G207" s="10" t="s">
        <v>301</v>
      </c>
      <c r="H207" s="28">
        <v>189</v>
      </c>
      <c r="I207" s="3" t="s">
        <v>16</v>
      </c>
      <c r="J207" s="14">
        <v>40820</v>
      </c>
      <c r="K207" s="7">
        <v>142</v>
      </c>
      <c r="L207" s="28">
        <v>2762726453</v>
      </c>
      <c r="M207" s="11" t="s">
        <v>70</v>
      </c>
      <c r="N207" s="1">
        <f t="shared" si="7"/>
        <v>205</v>
      </c>
    </row>
    <row r="208" spans="1:14" ht="15.75" x14ac:dyDescent="0.25">
      <c r="A208" s="1"/>
      <c r="B208" s="15">
        <f t="shared" si="6"/>
        <v>5</v>
      </c>
      <c r="C208" s="15">
        <v>0</v>
      </c>
      <c r="D208" s="15">
        <v>11</v>
      </c>
      <c r="E208" s="15">
        <v>3</v>
      </c>
      <c r="F208" s="15">
        <v>9</v>
      </c>
      <c r="G208" s="10" t="s">
        <v>301</v>
      </c>
      <c r="H208" s="28">
        <v>390</v>
      </c>
      <c r="I208" s="10" t="s">
        <v>63</v>
      </c>
      <c r="J208" s="17">
        <v>39847</v>
      </c>
      <c r="K208" s="8">
        <v>340</v>
      </c>
      <c r="L208" s="16">
        <v>5952502971</v>
      </c>
      <c r="M208" s="11" t="s">
        <v>184</v>
      </c>
      <c r="N208" s="1">
        <f t="shared" si="7"/>
        <v>206</v>
      </c>
    </row>
    <row r="209" spans="1:14" ht="15.75" x14ac:dyDescent="0.25">
      <c r="A209" s="1"/>
      <c r="B209" s="15">
        <f t="shared" si="6"/>
        <v>5</v>
      </c>
      <c r="C209" s="15">
        <v>0</v>
      </c>
      <c r="D209" s="15">
        <v>12</v>
      </c>
      <c r="E209" s="15">
        <v>2</v>
      </c>
      <c r="F209" s="15">
        <v>10</v>
      </c>
      <c r="G209" s="10" t="s">
        <v>301</v>
      </c>
      <c r="H209" s="28">
        <v>229</v>
      </c>
      <c r="I209" s="3" t="s">
        <v>199</v>
      </c>
      <c r="J209" s="14">
        <v>40730</v>
      </c>
      <c r="K209" s="7">
        <v>352</v>
      </c>
      <c r="L209" s="28">
        <v>7374037971</v>
      </c>
      <c r="M209" s="11" t="s">
        <v>198</v>
      </c>
      <c r="N209" s="1">
        <f t="shared" si="7"/>
        <v>207</v>
      </c>
    </row>
    <row r="210" spans="1:14" ht="15.75" x14ac:dyDescent="0.25">
      <c r="A210" s="1"/>
      <c r="B210" s="15">
        <f t="shared" si="6"/>
        <v>5</v>
      </c>
      <c r="C210" s="15">
        <v>0</v>
      </c>
      <c r="D210" s="15">
        <v>10</v>
      </c>
      <c r="E210" s="15">
        <v>4</v>
      </c>
      <c r="F210" s="15">
        <v>14</v>
      </c>
      <c r="G210" s="10" t="s">
        <v>301</v>
      </c>
      <c r="H210" s="28">
        <v>74</v>
      </c>
      <c r="I210" s="3" t="s">
        <v>27</v>
      </c>
      <c r="J210" s="14">
        <v>40403</v>
      </c>
      <c r="K210" s="7">
        <v>524</v>
      </c>
      <c r="L210" s="28">
        <v>7962731553</v>
      </c>
      <c r="M210" s="11" t="s">
        <v>281</v>
      </c>
      <c r="N210" s="1">
        <f t="shared" si="7"/>
        <v>208</v>
      </c>
    </row>
    <row r="211" spans="1:14" ht="15.75" x14ac:dyDescent="0.25">
      <c r="A211" s="1"/>
      <c r="B211" s="15">
        <f t="shared" si="6"/>
        <v>4.9285714285714288</v>
      </c>
      <c r="C211" s="15">
        <v>1</v>
      </c>
      <c r="D211" s="15">
        <v>11</v>
      </c>
      <c r="E211" s="15">
        <v>2</v>
      </c>
      <c r="F211" s="15">
        <v>11</v>
      </c>
      <c r="G211" s="10" t="s">
        <v>301</v>
      </c>
      <c r="H211" s="28">
        <v>215</v>
      </c>
      <c r="I211" s="3" t="s">
        <v>34</v>
      </c>
      <c r="J211" s="14">
        <v>40797</v>
      </c>
      <c r="K211" s="7">
        <v>366</v>
      </c>
      <c r="L211" s="28">
        <v>6101086019</v>
      </c>
      <c r="M211" s="11" t="s">
        <v>216</v>
      </c>
      <c r="N211" s="1">
        <f t="shared" si="7"/>
        <v>209</v>
      </c>
    </row>
    <row r="212" spans="1:14" ht="15.75" x14ac:dyDescent="0.25">
      <c r="A212" s="1"/>
      <c r="B212" s="15">
        <f t="shared" si="6"/>
        <v>4.9285714285714288</v>
      </c>
      <c r="C212" s="15">
        <v>1</v>
      </c>
      <c r="D212" s="15">
        <v>10</v>
      </c>
      <c r="E212" s="15">
        <v>3</v>
      </c>
      <c r="F212" s="15">
        <v>13</v>
      </c>
      <c r="G212" s="10" t="s">
        <v>301</v>
      </c>
      <c r="H212" s="28">
        <v>321</v>
      </c>
      <c r="I212" s="10" t="s">
        <v>253</v>
      </c>
      <c r="J212" s="17">
        <v>40684</v>
      </c>
      <c r="K212" s="13">
        <v>500</v>
      </c>
      <c r="L212" s="28">
        <v>5315505814</v>
      </c>
      <c r="M212" s="11" t="s">
        <v>252</v>
      </c>
      <c r="N212" s="1">
        <f t="shared" si="7"/>
        <v>210</v>
      </c>
    </row>
    <row r="213" spans="1:14" ht="15.75" x14ac:dyDescent="0.25">
      <c r="A213" s="1"/>
      <c r="B213" s="15">
        <f t="shared" si="6"/>
        <v>4.9285714285714288</v>
      </c>
      <c r="C213" s="15">
        <v>1</v>
      </c>
      <c r="D213" s="15">
        <v>11</v>
      </c>
      <c r="E213" s="15">
        <v>2</v>
      </c>
      <c r="F213" s="15">
        <v>14</v>
      </c>
      <c r="G213" s="10" t="s">
        <v>301</v>
      </c>
      <c r="H213" s="28">
        <v>65</v>
      </c>
      <c r="I213" s="3" t="s">
        <v>16</v>
      </c>
      <c r="J213" s="14">
        <v>40768</v>
      </c>
      <c r="K213" s="7">
        <v>515</v>
      </c>
      <c r="L213" s="28" t="s">
        <v>272</v>
      </c>
      <c r="M213" s="11" t="s">
        <v>271</v>
      </c>
      <c r="N213" s="1">
        <f t="shared" si="7"/>
        <v>211</v>
      </c>
    </row>
    <row r="214" spans="1:14" ht="15.75" x14ac:dyDescent="0.25">
      <c r="A214" s="1"/>
      <c r="B214" s="15">
        <f t="shared" si="6"/>
        <v>4.8571428571428568</v>
      </c>
      <c r="C214" s="15">
        <v>2</v>
      </c>
      <c r="D214" s="15">
        <v>9</v>
      </c>
      <c r="E214" s="15">
        <v>3</v>
      </c>
      <c r="F214" s="15">
        <v>4</v>
      </c>
      <c r="G214" s="10" t="s">
        <v>301</v>
      </c>
      <c r="H214" s="16">
        <v>171</v>
      </c>
      <c r="I214" s="10" t="s">
        <v>27</v>
      </c>
      <c r="J214" s="17">
        <v>41390</v>
      </c>
      <c r="K214" s="13">
        <v>160</v>
      </c>
      <c r="L214" s="28">
        <v>6964891292</v>
      </c>
      <c r="M214" s="11" t="s">
        <v>91</v>
      </c>
      <c r="N214" s="1">
        <f t="shared" si="7"/>
        <v>212</v>
      </c>
    </row>
    <row r="215" spans="1:14" ht="15.75" x14ac:dyDescent="0.25">
      <c r="A215" s="1"/>
      <c r="B215" s="15">
        <f t="shared" si="6"/>
        <v>4.8214285714285712</v>
      </c>
      <c r="C215" s="15">
        <v>0</v>
      </c>
      <c r="D215" s="15">
        <v>11.5</v>
      </c>
      <c r="E215" s="15">
        <v>2</v>
      </c>
      <c r="F215" s="15">
        <v>14</v>
      </c>
      <c r="G215" s="10" t="s">
        <v>301</v>
      </c>
      <c r="H215" s="28">
        <v>59</v>
      </c>
      <c r="I215" s="18" t="s">
        <v>263</v>
      </c>
      <c r="J215" s="24">
        <v>40099</v>
      </c>
      <c r="K215" s="23">
        <v>509</v>
      </c>
      <c r="L215" s="16">
        <v>1964025640</v>
      </c>
      <c r="M215" s="11" t="s">
        <v>262</v>
      </c>
      <c r="N215" s="1">
        <f t="shared" si="7"/>
        <v>213</v>
      </c>
    </row>
    <row r="216" spans="1:14" ht="15.75" x14ac:dyDescent="0.25">
      <c r="A216" s="1"/>
      <c r="B216" s="15">
        <f t="shared" si="6"/>
        <v>4.75</v>
      </c>
      <c r="C216" s="15">
        <v>1</v>
      </c>
      <c r="D216" s="15">
        <v>9.5</v>
      </c>
      <c r="E216" s="15">
        <v>3</v>
      </c>
      <c r="F216" s="15">
        <v>7</v>
      </c>
      <c r="G216" s="10" t="s">
        <v>301</v>
      </c>
      <c r="H216" s="16">
        <v>273</v>
      </c>
      <c r="I216" s="10" t="s">
        <v>39</v>
      </c>
      <c r="J216" s="17">
        <v>41020</v>
      </c>
      <c r="K216" s="13">
        <v>308</v>
      </c>
      <c r="L216" s="28">
        <v>6340275991</v>
      </c>
      <c r="M216" s="11" t="s">
        <v>146</v>
      </c>
      <c r="N216" s="1">
        <f t="shared" si="7"/>
        <v>214</v>
      </c>
    </row>
    <row r="217" spans="1:14" ht="15.75" x14ac:dyDescent="0.25">
      <c r="A217" s="1"/>
      <c r="B217" s="15">
        <f t="shared" si="6"/>
        <v>4.75</v>
      </c>
      <c r="C217" s="15">
        <v>1</v>
      </c>
      <c r="D217" s="15">
        <v>9.5</v>
      </c>
      <c r="E217" s="15">
        <v>3</v>
      </c>
      <c r="F217" s="15">
        <v>12</v>
      </c>
      <c r="G217" s="10" t="s">
        <v>301</v>
      </c>
      <c r="H217" s="28">
        <v>333</v>
      </c>
      <c r="I217" s="3" t="s">
        <v>23</v>
      </c>
      <c r="J217" s="14">
        <v>41243</v>
      </c>
      <c r="K217" s="7">
        <v>388</v>
      </c>
      <c r="L217" s="28">
        <v>8339128316</v>
      </c>
      <c r="M217" s="11" t="s">
        <v>240</v>
      </c>
      <c r="N217" s="1">
        <f t="shared" si="7"/>
        <v>215</v>
      </c>
    </row>
    <row r="218" spans="1:14" ht="15.75" x14ac:dyDescent="0.25">
      <c r="A218" s="1"/>
      <c r="B218" s="15">
        <f t="shared" si="6"/>
        <v>4.7142857142857144</v>
      </c>
      <c r="C218" s="15">
        <v>4</v>
      </c>
      <c r="D218" s="32">
        <v>7</v>
      </c>
      <c r="E218" s="32">
        <v>3</v>
      </c>
      <c r="F218" s="15">
        <v>1</v>
      </c>
      <c r="G218" s="10" t="s">
        <v>301</v>
      </c>
      <c r="H218" s="28">
        <v>355</v>
      </c>
      <c r="I218" s="3" t="s">
        <v>39</v>
      </c>
      <c r="J218" s="14">
        <v>40608</v>
      </c>
      <c r="K218" s="7">
        <v>116</v>
      </c>
      <c r="L218" s="16">
        <v>9154681133</v>
      </c>
      <c r="M218" s="21" t="s">
        <v>38</v>
      </c>
      <c r="N218" s="1">
        <f t="shared" si="7"/>
        <v>216</v>
      </c>
    </row>
    <row r="219" spans="1:14" ht="15.75" x14ac:dyDescent="0.25">
      <c r="A219" s="1"/>
      <c r="B219" s="15">
        <f t="shared" si="6"/>
        <v>4.6428571428571432</v>
      </c>
      <c r="C219" s="15">
        <v>0</v>
      </c>
      <c r="D219" s="15">
        <v>10</v>
      </c>
      <c r="E219" s="15">
        <v>3</v>
      </c>
      <c r="F219" s="15">
        <v>13</v>
      </c>
      <c r="G219" s="10" t="s">
        <v>337</v>
      </c>
      <c r="H219" s="28">
        <v>8</v>
      </c>
      <c r="I219" s="10" t="s">
        <v>192</v>
      </c>
      <c r="J219" s="17">
        <v>40322</v>
      </c>
      <c r="K219" s="13">
        <v>550</v>
      </c>
      <c r="L219" s="28">
        <v>466879528</v>
      </c>
      <c r="M219" s="1" t="s">
        <v>340</v>
      </c>
      <c r="N219" s="1">
        <f t="shared" si="7"/>
        <v>217</v>
      </c>
    </row>
    <row r="220" spans="1:14" ht="15.75" x14ac:dyDescent="0.25">
      <c r="A220" s="1"/>
      <c r="B220" s="15">
        <f t="shared" si="6"/>
        <v>4.6071428571428568</v>
      </c>
      <c r="C220" s="15">
        <v>3</v>
      </c>
      <c r="D220" s="15">
        <v>8.5</v>
      </c>
      <c r="E220" s="15">
        <v>2</v>
      </c>
      <c r="F220" s="15">
        <v>9</v>
      </c>
      <c r="G220" s="10" t="s">
        <v>301</v>
      </c>
      <c r="H220" s="28">
        <v>392</v>
      </c>
      <c r="I220" s="3" t="s">
        <v>34</v>
      </c>
      <c r="J220" s="14">
        <v>41098</v>
      </c>
      <c r="K220" s="7">
        <v>342</v>
      </c>
      <c r="L220" s="16">
        <v>2317074018</v>
      </c>
      <c r="M220" s="11" t="s">
        <v>186</v>
      </c>
      <c r="N220" s="1">
        <f t="shared" si="7"/>
        <v>218</v>
      </c>
    </row>
    <row r="221" spans="1:14" ht="15.75" x14ac:dyDescent="0.25">
      <c r="A221" s="1"/>
      <c r="B221" s="15">
        <f t="shared" si="6"/>
        <v>4.5714285714285712</v>
      </c>
      <c r="C221" s="15">
        <v>1</v>
      </c>
      <c r="D221" s="15">
        <v>10</v>
      </c>
      <c r="E221" s="15">
        <v>2</v>
      </c>
      <c r="F221" s="15">
        <v>2</v>
      </c>
      <c r="G221" s="10" t="s">
        <v>301</v>
      </c>
      <c r="H221" s="28">
        <v>341</v>
      </c>
      <c r="I221" s="3" t="s">
        <v>34</v>
      </c>
      <c r="J221" s="14">
        <v>41202</v>
      </c>
      <c r="K221" s="7">
        <v>129</v>
      </c>
      <c r="L221" s="16">
        <v>7808273409</v>
      </c>
      <c r="M221" s="21" t="s">
        <v>54</v>
      </c>
      <c r="N221" s="1">
        <f t="shared" si="7"/>
        <v>219</v>
      </c>
    </row>
    <row r="222" spans="1:14" ht="15.75" x14ac:dyDescent="0.25">
      <c r="A222" s="1"/>
      <c r="B222" s="15">
        <f t="shared" si="6"/>
        <v>4.5714285714285712</v>
      </c>
      <c r="C222" s="15">
        <v>1</v>
      </c>
      <c r="D222" s="15">
        <v>10</v>
      </c>
      <c r="E222" s="15">
        <v>2</v>
      </c>
      <c r="F222" s="15">
        <v>9</v>
      </c>
      <c r="G222" s="10" t="s">
        <v>301</v>
      </c>
      <c r="H222" s="28">
        <v>386</v>
      </c>
      <c r="I222" s="10" t="s">
        <v>23</v>
      </c>
      <c r="J222" s="17">
        <v>40774</v>
      </c>
      <c r="K222" s="13">
        <v>336</v>
      </c>
      <c r="L222" s="16">
        <v>6291476455</v>
      </c>
      <c r="M222" s="11" t="s">
        <v>179</v>
      </c>
      <c r="N222" s="1">
        <f t="shared" si="7"/>
        <v>220</v>
      </c>
    </row>
    <row r="223" spans="1:14" ht="15.75" x14ac:dyDescent="0.25">
      <c r="A223" s="1"/>
      <c r="B223" s="15">
        <f t="shared" si="6"/>
        <v>4.4642857142857144</v>
      </c>
      <c r="C223" s="15">
        <v>0</v>
      </c>
      <c r="D223" s="15">
        <v>10.5</v>
      </c>
      <c r="E223" s="15">
        <v>2</v>
      </c>
      <c r="F223" s="15">
        <v>2</v>
      </c>
      <c r="G223" s="10" t="s">
        <v>301</v>
      </c>
      <c r="H223" s="28">
        <v>197</v>
      </c>
      <c r="I223" s="3" t="s">
        <v>24</v>
      </c>
      <c r="J223" s="14">
        <v>40776</v>
      </c>
      <c r="K223" s="7">
        <v>134</v>
      </c>
      <c r="L223" s="16">
        <v>2076081786</v>
      </c>
      <c r="M223" s="21" t="s">
        <v>60</v>
      </c>
      <c r="N223" s="1">
        <f t="shared" si="7"/>
        <v>221</v>
      </c>
    </row>
    <row r="224" spans="1:14" ht="15.75" x14ac:dyDescent="0.25">
      <c r="A224" s="1"/>
      <c r="B224" s="15">
        <f t="shared" si="6"/>
        <v>4.4642857142857144</v>
      </c>
      <c r="C224" s="15">
        <v>0</v>
      </c>
      <c r="D224" s="15">
        <v>10.5</v>
      </c>
      <c r="E224" s="15">
        <v>2</v>
      </c>
      <c r="F224" s="15">
        <v>4</v>
      </c>
      <c r="G224" s="10" t="s">
        <v>301</v>
      </c>
      <c r="H224" s="16">
        <v>173</v>
      </c>
      <c r="I224" s="4" t="s">
        <v>34</v>
      </c>
      <c r="J224" s="17">
        <v>40355</v>
      </c>
      <c r="K224" s="7">
        <v>158</v>
      </c>
      <c r="L224" s="28">
        <v>626475471</v>
      </c>
      <c r="M224" s="11" t="s">
        <v>89</v>
      </c>
      <c r="N224" s="1">
        <f t="shared" si="7"/>
        <v>222</v>
      </c>
    </row>
    <row r="225" spans="1:14" ht="15.75" x14ac:dyDescent="0.25">
      <c r="A225" s="1"/>
      <c r="B225" s="15">
        <f t="shared" si="6"/>
        <v>4.4642857142857144</v>
      </c>
      <c r="C225" s="15">
        <v>0</v>
      </c>
      <c r="D225" s="15">
        <v>11.5</v>
      </c>
      <c r="E225" s="15">
        <v>1</v>
      </c>
      <c r="F225" s="15">
        <v>10</v>
      </c>
      <c r="G225" s="10" t="s">
        <v>301</v>
      </c>
      <c r="H225" s="28">
        <v>225</v>
      </c>
      <c r="I225" s="3" t="s">
        <v>34</v>
      </c>
      <c r="J225" s="14">
        <v>40628</v>
      </c>
      <c r="K225" s="7">
        <v>356</v>
      </c>
      <c r="L225" s="28">
        <v>1149376863</v>
      </c>
      <c r="M225" s="11" t="s">
        <v>203</v>
      </c>
      <c r="N225" s="1">
        <f t="shared" si="7"/>
        <v>223</v>
      </c>
    </row>
    <row r="226" spans="1:14" ht="15.75" x14ac:dyDescent="0.25">
      <c r="A226" s="1"/>
      <c r="B226" s="15">
        <f t="shared" si="6"/>
        <v>4.4642857142857144</v>
      </c>
      <c r="C226" s="15">
        <v>2.5</v>
      </c>
      <c r="D226" s="15">
        <v>7.5</v>
      </c>
      <c r="E226" s="15">
        <v>3</v>
      </c>
      <c r="F226" s="15">
        <v>13</v>
      </c>
      <c r="G226" s="10" t="s">
        <v>301</v>
      </c>
      <c r="H226" s="28">
        <v>54</v>
      </c>
      <c r="I226" s="3" t="s">
        <v>27</v>
      </c>
      <c r="J226" s="14">
        <v>41434</v>
      </c>
      <c r="K226" s="7">
        <v>504</v>
      </c>
      <c r="L226" s="28">
        <v>3928161471</v>
      </c>
      <c r="M226" s="11" t="s">
        <v>257</v>
      </c>
      <c r="N226" s="1">
        <f t="shared" si="7"/>
        <v>224</v>
      </c>
    </row>
    <row r="227" spans="1:14" ht="15.75" x14ac:dyDescent="0.25">
      <c r="A227" s="1"/>
      <c r="B227" s="15">
        <f t="shared" si="6"/>
        <v>4.3928571428571432</v>
      </c>
      <c r="C227" s="15">
        <v>1</v>
      </c>
      <c r="D227" s="15">
        <v>9.5</v>
      </c>
      <c r="E227" s="15">
        <v>2</v>
      </c>
      <c r="F227" s="15">
        <v>12</v>
      </c>
      <c r="G227" s="10" t="s">
        <v>301</v>
      </c>
      <c r="H227" s="28">
        <v>332</v>
      </c>
      <c r="I227" s="10" t="s">
        <v>34</v>
      </c>
      <c r="J227" s="17">
        <v>40815</v>
      </c>
      <c r="K227" s="13">
        <v>389</v>
      </c>
      <c r="L227" s="28">
        <v>2085000742</v>
      </c>
      <c r="M227" s="11" t="s">
        <v>241</v>
      </c>
      <c r="N227" s="1">
        <f t="shared" si="7"/>
        <v>225</v>
      </c>
    </row>
    <row r="228" spans="1:14" ht="15.75" x14ac:dyDescent="0.25">
      <c r="A228" s="1"/>
      <c r="B228" s="15">
        <f t="shared" si="6"/>
        <v>4.2857142857142856</v>
      </c>
      <c r="C228" s="15">
        <v>2.5</v>
      </c>
      <c r="D228" s="15">
        <v>8</v>
      </c>
      <c r="E228" s="15">
        <v>2</v>
      </c>
      <c r="F228" s="15">
        <v>6</v>
      </c>
      <c r="G228" s="10" t="s">
        <v>301</v>
      </c>
      <c r="H228" s="28">
        <v>260</v>
      </c>
      <c r="I228" s="3" t="s">
        <v>34</v>
      </c>
      <c r="J228" s="14">
        <v>40859</v>
      </c>
      <c r="K228" s="7">
        <v>190</v>
      </c>
      <c r="L228" s="28">
        <v>9299570421</v>
      </c>
      <c r="M228" s="11" t="s">
        <v>126</v>
      </c>
      <c r="N228" s="1">
        <f t="shared" si="7"/>
        <v>226</v>
      </c>
    </row>
    <row r="229" spans="1:14" ht="15.75" x14ac:dyDescent="0.25">
      <c r="A229" s="32"/>
      <c r="B229" s="15">
        <f t="shared" si="6"/>
        <v>4.2142857142857144</v>
      </c>
      <c r="C229" s="32">
        <v>1</v>
      </c>
      <c r="D229" s="32">
        <v>9</v>
      </c>
      <c r="E229" s="32">
        <v>2</v>
      </c>
      <c r="F229" s="15">
        <v>1</v>
      </c>
      <c r="G229" s="10" t="s">
        <v>301</v>
      </c>
      <c r="H229" s="28">
        <v>362</v>
      </c>
      <c r="I229" s="10" t="s">
        <v>27</v>
      </c>
      <c r="J229" s="34">
        <v>40787</v>
      </c>
      <c r="K229" s="8">
        <v>109</v>
      </c>
      <c r="L229" s="16">
        <v>9965955474</v>
      </c>
      <c r="M229" s="9" t="s">
        <v>26</v>
      </c>
      <c r="N229" s="1">
        <f t="shared" si="7"/>
        <v>227</v>
      </c>
    </row>
    <row r="230" spans="1:14" ht="15.75" x14ac:dyDescent="0.25">
      <c r="A230" s="1"/>
      <c r="B230" s="15">
        <f t="shared" si="6"/>
        <v>4.1428571428571432</v>
      </c>
      <c r="C230" s="15">
        <v>2</v>
      </c>
      <c r="D230" s="15">
        <v>7</v>
      </c>
      <c r="E230" s="15">
        <v>3</v>
      </c>
      <c r="F230" s="15">
        <v>11</v>
      </c>
      <c r="G230" s="10" t="s">
        <v>301</v>
      </c>
      <c r="H230" s="28">
        <v>211</v>
      </c>
      <c r="I230" s="3" t="s">
        <v>27</v>
      </c>
      <c r="J230" s="14">
        <v>40341</v>
      </c>
      <c r="K230" s="7">
        <v>370</v>
      </c>
      <c r="L230" s="28">
        <v>4665467783</v>
      </c>
      <c r="M230" s="11" t="s">
        <v>222</v>
      </c>
      <c r="N230" s="1">
        <f t="shared" si="7"/>
        <v>228</v>
      </c>
    </row>
    <row r="231" spans="1:14" ht="15.75" x14ac:dyDescent="0.25">
      <c r="A231" s="1"/>
      <c r="B231" s="15">
        <f t="shared" si="6"/>
        <v>4.1071428571428568</v>
      </c>
      <c r="C231" s="15">
        <v>0</v>
      </c>
      <c r="D231" s="15">
        <v>10.5</v>
      </c>
      <c r="E231" s="15">
        <v>1</v>
      </c>
      <c r="F231" s="15">
        <v>14</v>
      </c>
      <c r="G231" s="10" t="s">
        <v>301</v>
      </c>
      <c r="H231" s="28">
        <v>62</v>
      </c>
      <c r="I231" s="3" t="s">
        <v>16</v>
      </c>
      <c r="J231" s="14">
        <v>40986</v>
      </c>
      <c r="K231" s="7">
        <v>512</v>
      </c>
      <c r="L231" s="28">
        <v>3849693515</v>
      </c>
      <c r="M231" s="11" t="s">
        <v>267</v>
      </c>
      <c r="N231" s="1">
        <f t="shared" si="7"/>
        <v>229</v>
      </c>
    </row>
    <row r="232" spans="1:14" ht="15.75" x14ac:dyDescent="0.25">
      <c r="A232" s="1"/>
      <c r="B232" s="15">
        <f t="shared" si="6"/>
        <v>4.0357142857142856</v>
      </c>
      <c r="C232" s="15">
        <v>2.25</v>
      </c>
      <c r="D232" s="15">
        <v>6.5</v>
      </c>
      <c r="E232" s="15">
        <v>3</v>
      </c>
      <c r="F232" s="15">
        <v>10</v>
      </c>
      <c r="G232" s="10" t="s">
        <v>301</v>
      </c>
      <c r="H232" s="28">
        <v>223</v>
      </c>
      <c r="I232" s="3" t="s">
        <v>78</v>
      </c>
      <c r="J232" s="14">
        <v>40827</v>
      </c>
      <c r="K232" s="7">
        <v>358</v>
      </c>
      <c r="L232" s="28">
        <v>4454024661</v>
      </c>
      <c r="M232" s="11" t="s">
        <v>205</v>
      </c>
      <c r="N232" s="1">
        <f t="shared" si="7"/>
        <v>230</v>
      </c>
    </row>
    <row r="233" spans="1:14" ht="15.75" x14ac:dyDescent="0.25">
      <c r="A233" s="1"/>
      <c r="B233" s="15">
        <f t="shared" si="6"/>
        <v>4.0357142857142856</v>
      </c>
      <c r="C233" s="15">
        <v>1</v>
      </c>
      <c r="D233" s="15">
        <v>7.5</v>
      </c>
      <c r="E233" s="15">
        <v>3</v>
      </c>
      <c r="F233" s="15">
        <v>14</v>
      </c>
      <c r="G233" s="10" t="s">
        <v>301</v>
      </c>
      <c r="H233" s="28">
        <v>80</v>
      </c>
      <c r="I233" s="3" t="s">
        <v>27</v>
      </c>
      <c r="J233" s="14">
        <v>40544</v>
      </c>
      <c r="K233" s="7">
        <v>530</v>
      </c>
      <c r="L233" s="28">
        <v>105640373</v>
      </c>
      <c r="M233" s="11" t="s">
        <v>289</v>
      </c>
      <c r="N233" s="1">
        <f t="shared" si="7"/>
        <v>231</v>
      </c>
    </row>
    <row r="234" spans="1:14" ht="15.75" x14ac:dyDescent="0.25">
      <c r="A234" s="1"/>
      <c r="B234" s="15">
        <f t="shared" si="6"/>
        <v>3.9642857142857144</v>
      </c>
      <c r="C234" s="15">
        <v>2</v>
      </c>
      <c r="D234" s="15">
        <v>7.5</v>
      </c>
      <c r="E234" s="15">
        <v>2</v>
      </c>
      <c r="F234" s="15">
        <v>2</v>
      </c>
      <c r="G234" s="10" t="s">
        <v>301</v>
      </c>
      <c r="H234" s="28">
        <v>198</v>
      </c>
      <c r="I234" s="3" t="s">
        <v>16</v>
      </c>
      <c r="J234" s="14">
        <v>40843</v>
      </c>
      <c r="K234" s="7">
        <v>133</v>
      </c>
      <c r="L234" s="16">
        <v>504888687</v>
      </c>
      <c r="M234" s="21" t="s">
        <v>59</v>
      </c>
      <c r="N234" s="1">
        <f t="shared" si="7"/>
        <v>232</v>
      </c>
    </row>
    <row r="235" spans="1:14" ht="15.75" x14ac:dyDescent="0.25">
      <c r="A235" s="1"/>
      <c r="B235" s="15">
        <f t="shared" si="6"/>
        <v>3.8928571428571428</v>
      </c>
      <c r="C235" s="15">
        <v>3</v>
      </c>
      <c r="D235" s="15">
        <v>6.5</v>
      </c>
      <c r="E235" s="15">
        <v>2</v>
      </c>
      <c r="F235" s="15">
        <v>7</v>
      </c>
      <c r="G235" s="10" t="s">
        <v>301</v>
      </c>
      <c r="H235" s="28">
        <v>268</v>
      </c>
      <c r="I235" s="3" t="s">
        <v>13</v>
      </c>
      <c r="J235" s="14">
        <v>40426</v>
      </c>
      <c r="K235" s="7">
        <v>313</v>
      </c>
      <c r="L235" s="28">
        <v>8252812187</v>
      </c>
      <c r="M235" s="11" t="s">
        <v>151</v>
      </c>
      <c r="N235" s="1">
        <f t="shared" si="7"/>
        <v>233</v>
      </c>
    </row>
    <row r="236" spans="1:14" ht="15.75" x14ac:dyDescent="0.25">
      <c r="A236" s="1"/>
      <c r="B236" s="15">
        <f t="shared" si="6"/>
        <v>3.75</v>
      </c>
      <c r="C236" s="15">
        <v>0</v>
      </c>
      <c r="D236" s="15">
        <v>8.5</v>
      </c>
      <c r="E236" s="15">
        <v>2</v>
      </c>
      <c r="F236" s="15">
        <v>10</v>
      </c>
      <c r="G236" s="10" t="s">
        <v>301</v>
      </c>
      <c r="H236" s="28">
        <v>226</v>
      </c>
      <c r="I236" s="3" t="s">
        <v>39</v>
      </c>
      <c r="J236" s="14">
        <v>41340</v>
      </c>
      <c r="K236" s="7">
        <v>355</v>
      </c>
      <c r="L236" s="28">
        <v>200578832</v>
      </c>
      <c r="M236" s="11" t="s">
        <v>202</v>
      </c>
      <c r="N236" s="1">
        <f t="shared" si="7"/>
        <v>234</v>
      </c>
    </row>
    <row r="237" spans="1:14" ht="15.75" x14ac:dyDescent="0.25">
      <c r="A237" s="1"/>
      <c r="B237" s="15">
        <f t="shared" si="6"/>
        <v>3.5714285714285716</v>
      </c>
      <c r="C237" s="15">
        <v>0</v>
      </c>
      <c r="D237" s="15">
        <v>8</v>
      </c>
      <c r="E237" s="15">
        <v>2</v>
      </c>
      <c r="F237" s="15">
        <v>3</v>
      </c>
      <c r="G237" s="10" t="s">
        <v>301</v>
      </c>
      <c r="H237" s="28">
        <v>178</v>
      </c>
      <c r="I237" s="3" t="s">
        <v>16</v>
      </c>
      <c r="J237" s="14">
        <v>40316</v>
      </c>
      <c r="K237" s="7">
        <v>153</v>
      </c>
      <c r="L237" s="28">
        <v>1817560490</v>
      </c>
      <c r="M237" s="11" t="s">
        <v>84</v>
      </c>
      <c r="N237" s="1">
        <f t="shared" si="7"/>
        <v>235</v>
      </c>
    </row>
    <row r="238" spans="1:14" ht="15.75" x14ac:dyDescent="0.25">
      <c r="A238" s="1"/>
      <c r="B238" s="15">
        <f t="shared" si="6"/>
        <v>3.3928571428571428</v>
      </c>
      <c r="C238" s="15">
        <v>0</v>
      </c>
      <c r="D238" s="15">
        <v>6.5</v>
      </c>
      <c r="E238" s="15">
        <v>3</v>
      </c>
      <c r="F238" s="15">
        <v>9</v>
      </c>
      <c r="G238" s="10" t="s">
        <v>301</v>
      </c>
      <c r="H238" s="28">
        <v>385</v>
      </c>
      <c r="I238" s="10" t="s">
        <v>63</v>
      </c>
      <c r="J238" s="17">
        <v>41013</v>
      </c>
      <c r="K238" s="13">
        <v>335</v>
      </c>
      <c r="L238" s="16">
        <v>9588483078</v>
      </c>
      <c r="M238" s="11" t="s">
        <v>178</v>
      </c>
      <c r="N238" s="1">
        <f t="shared" si="7"/>
        <v>236</v>
      </c>
    </row>
    <row r="239" spans="1:14" ht="15.75" x14ac:dyDescent="0.25">
      <c r="A239" s="1"/>
      <c r="B239" s="15">
        <f t="shared" si="6"/>
        <v>3.3214285714285716</v>
      </c>
      <c r="C239" s="15">
        <v>1</v>
      </c>
      <c r="D239" s="15">
        <v>6.5</v>
      </c>
      <c r="E239" s="15">
        <v>2</v>
      </c>
      <c r="F239" s="15">
        <v>13</v>
      </c>
      <c r="G239" s="10" t="s">
        <v>301</v>
      </c>
      <c r="H239" s="28">
        <v>327</v>
      </c>
      <c r="I239" s="3" t="s">
        <v>52</v>
      </c>
      <c r="J239" s="14">
        <v>40204</v>
      </c>
      <c r="K239" s="7">
        <v>394</v>
      </c>
      <c r="L239" s="28">
        <v>2085552381</v>
      </c>
      <c r="M239" s="11" t="s">
        <v>246</v>
      </c>
      <c r="N239" s="1">
        <f t="shared" si="7"/>
        <v>237</v>
      </c>
    </row>
    <row r="240" spans="1:14" ht="15.75" x14ac:dyDescent="0.25">
      <c r="A240" s="1"/>
      <c r="B240" s="15">
        <f t="shared" si="6"/>
        <v>3.3214285714285716</v>
      </c>
      <c r="C240" s="15">
        <v>1</v>
      </c>
      <c r="D240" s="15">
        <v>6.5</v>
      </c>
      <c r="E240" s="15">
        <v>2</v>
      </c>
      <c r="F240" s="15">
        <v>14</v>
      </c>
      <c r="G240" s="10" t="s">
        <v>301</v>
      </c>
      <c r="H240" s="28">
        <v>79</v>
      </c>
      <c r="I240" s="3" t="s">
        <v>27</v>
      </c>
      <c r="J240" s="14">
        <v>40925</v>
      </c>
      <c r="K240" s="7">
        <v>529</v>
      </c>
      <c r="L240" s="28">
        <v>9519045919</v>
      </c>
      <c r="M240" s="11" t="s">
        <v>288</v>
      </c>
      <c r="N240" s="1">
        <f t="shared" si="7"/>
        <v>238</v>
      </c>
    </row>
    <row r="241" spans="1:14" ht="15.75" x14ac:dyDescent="0.25">
      <c r="A241" s="1"/>
      <c r="B241" s="15">
        <f t="shared" si="6"/>
        <v>3.2142857142857144</v>
      </c>
      <c r="C241" s="15">
        <v>0</v>
      </c>
      <c r="D241" s="15">
        <v>6</v>
      </c>
      <c r="E241" s="15">
        <v>3</v>
      </c>
      <c r="F241" s="15">
        <v>5</v>
      </c>
      <c r="G241" s="10" t="s">
        <v>301</v>
      </c>
      <c r="H241" s="28">
        <v>249</v>
      </c>
      <c r="I241" s="3" t="s">
        <v>63</v>
      </c>
      <c r="J241" s="14">
        <v>40897</v>
      </c>
      <c r="K241" s="7">
        <v>179</v>
      </c>
      <c r="L241" s="28">
        <v>9403795272</v>
      </c>
      <c r="M241" s="11" t="s">
        <v>113</v>
      </c>
      <c r="N241" s="1">
        <f t="shared" si="7"/>
        <v>239</v>
      </c>
    </row>
    <row r="242" spans="1:14" ht="15.75" x14ac:dyDescent="0.25">
      <c r="A242" s="1"/>
      <c r="B242" s="15">
        <f t="shared" si="6"/>
        <v>3.2142857142857144</v>
      </c>
      <c r="C242" s="15">
        <v>0</v>
      </c>
      <c r="D242" s="15">
        <v>7</v>
      </c>
      <c r="E242" s="15">
        <v>2</v>
      </c>
      <c r="F242" s="15">
        <v>8</v>
      </c>
      <c r="G242" s="10" t="s">
        <v>301</v>
      </c>
      <c r="H242" s="16">
        <v>261</v>
      </c>
      <c r="I242" s="15" t="s">
        <v>63</v>
      </c>
      <c r="J242" s="26">
        <v>41372</v>
      </c>
      <c r="K242" s="15">
        <v>320</v>
      </c>
      <c r="L242" s="28">
        <v>9243163660</v>
      </c>
      <c r="M242" s="1" t="s">
        <v>160</v>
      </c>
      <c r="N242" s="1">
        <f t="shared" si="7"/>
        <v>240</v>
      </c>
    </row>
    <row r="243" spans="1:14" ht="15.75" x14ac:dyDescent="0.25">
      <c r="A243" s="1"/>
      <c r="B243" s="15">
        <f t="shared" si="6"/>
        <v>3.1428571428571428</v>
      </c>
      <c r="C243" s="15">
        <v>1</v>
      </c>
      <c r="D243" s="15">
        <v>5</v>
      </c>
      <c r="E243" s="15">
        <v>3</v>
      </c>
      <c r="F243" s="15">
        <v>12</v>
      </c>
      <c r="G243" s="10" t="s">
        <v>301</v>
      </c>
      <c r="H243" s="28">
        <v>331</v>
      </c>
      <c r="I243" s="3" t="s">
        <v>34</v>
      </c>
      <c r="J243" s="14">
        <v>40634</v>
      </c>
      <c r="K243" s="7">
        <v>390</v>
      </c>
      <c r="L243" s="28">
        <v>4763035815</v>
      </c>
      <c r="M243" s="11" t="s">
        <v>242</v>
      </c>
      <c r="N243" s="1">
        <f t="shared" si="7"/>
        <v>241</v>
      </c>
    </row>
    <row r="244" spans="1:14" ht="15.75" x14ac:dyDescent="0.25">
      <c r="A244" s="1"/>
      <c r="B244" s="15">
        <f t="shared" si="6"/>
        <v>3.0357142857142856</v>
      </c>
      <c r="C244" s="15">
        <v>0</v>
      </c>
      <c r="D244" s="15">
        <v>6.5</v>
      </c>
      <c r="E244" s="15">
        <v>2</v>
      </c>
      <c r="F244" s="15">
        <v>3</v>
      </c>
      <c r="G244" s="10" t="s">
        <v>301</v>
      </c>
      <c r="H244" s="28">
        <v>180</v>
      </c>
      <c r="I244" s="10" t="s">
        <v>73</v>
      </c>
      <c r="J244" s="17">
        <v>41255</v>
      </c>
      <c r="K244" s="13">
        <v>151</v>
      </c>
      <c r="L244" s="28">
        <v>6032089337</v>
      </c>
      <c r="M244" s="11" t="s">
        <v>82</v>
      </c>
      <c r="N244" s="1">
        <f t="shared" si="7"/>
        <v>242</v>
      </c>
    </row>
    <row r="245" spans="1:14" ht="15.75" x14ac:dyDescent="0.25">
      <c r="A245" s="1"/>
      <c r="B245" s="15">
        <f t="shared" si="6"/>
        <v>3.0357142857142856</v>
      </c>
      <c r="C245" s="15">
        <v>0</v>
      </c>
      <c r="D245" s="15">
        <v>5.5</v>
      </c>
      <c r="E245" s="15">
        <v>3</v>
      </c>
      <c r="F245" s="15">
        <v>9</v>
      </c>
      <c r="G245" s="10" t="s">
        <v>301</v>
      </c>
      <c r="H245" s="28">
        <v>384</v>
      </c>
      <c r="I245" s="3" t="s">
        <v>177</v>
      </c>
      <c r="J245" s="14">
        <v>40821</v>
      </c>
      <c r="K245" s="7">
        <v>334</v>
      </c>
      <c r="L245" s="16">
        <v>6010868356</v>
      </c>
      <c r="M245" s="11" t="s">
        <v>176</v>
      </c>
      <c r="N245" s="1">
        <f t="shared" si="7"/>
        <v>243</v>
      </c>
    </row>
    <row r="246" spans="1:14" ht="15.75" x14ac:dyDescent="0.25">
      <c r="A246" s="1"/>
      <c r="B246" s="15">
        <f t="shared" si="6"/>
        <v>3</v>
      </c>
      <c r="C246" s="15">
        <v>3</v>
      </c>
      <c r="D246" s="15">
        <v>3</v>
      </c>
      <c r="E246" s="15">
        <v>3</v>
      </c>
      <c r="F246" s="15">
        <v>11</v>
      </c>
      <c r="G246" s="10" t="s">
        <v>301</v>
      </c>
      <c r="H246" s="28">
        <v>209</v>
      </c>
      <c r="I246" s="10" t="s">
        <v>13</v>
      </c>
      <c r="J246" s="17">
        <v>40447</v>
      </c>
      <c r="K246" s="13">
        <v>372</v>
      </c>
      <c r="L246" s="28">
        <v>3189441384</v>
      </c>
      <c r="M246" s="11" t="s">
        <v>224</v>
      </c>
      <c r="N246" s="1">
        <f t="shared" si="7"/>
        <v>244</v>
      </c>
    </row>
    <row r="247" spans="1:14" ht="15.75" x14ac:dyDescent="0.25">
      <c r="A247" s="1"/>
      <c r="B247" s="15">
        <f t="shared" si="6"/>
        <v>2.9642857142857144</v>
      </c>
      <c r="C247" s="15">
        <v>1</v>
      </c>
      <c r="D247" s="15">
        <v>5.5</v>
      </c>
      <c r="E247" s="15">
        <v>2</v>
      </c>
      <c r="F247" s="15">
        <v>4</v>
      </c>
      <c r="G247" s="10" t="s">
        <v>301</v>
      </c>
      <c r="H247" s="16">
        <v>231</v>
      </c>
      <c r="I247" s="3" t="s">
        <v>27</v>
      </c>
      <c r="J247" s="14">
        <v>40301</v>
      </c>
      <c r="K247" s="7">
        <v>161</v>
      </c>
      <c r="L247" s="28">
        <v>58201</v>
      </c>
      <c r="M247" s="11" t="s">
        <v>92</v>
      </c>
      <c r="N247" s="1">
        <f t="shared" si="7"/>
        <v>245</v>
      </c>
    </row>
    <row r="248" spans="1:14" ht="15.75" x14ac:dyDescent="0.25">
      <c r="A248" s="1"/>
      <c r="B248" s="15">
        <f t="shared" si="6"/>
        <v>2.9642857142857144</v>
      </c>
      <c r="C248" s="15">
        <v>1</v>
      </c>
      <c r="D248" s="15">
        <v>5.5</v>
      </c>
      <c r="E248" s="15">
        <v>2</v>
      </c>
      <c r="F248" s="15">
        <v>14</v>
      </c>
      <c r="G248" s="10" t="s">
        <v>301</v>
      </c>
      <c r="H248" s="28">
        <v>58</v>
      </c>
      <c r="I248" s="18" t="s">
        <v>29</v>
      </c>
      <c r="J248" s="24">
        <v>41124</v>
      </c>
      <c r="K248" s="23">
        <v>508</v>
      </c>
      <c r="L248" s="16">
        <v>4457876628</v>
      </c>
      <c r="M248" s="11" t="s">
        <v>261</v>
      </c>
      <c r="N248" s="1">
        <f t="shared" si="7"/>
        <v>246</v>
      </c>
    </row>
    <row r="249" spans="1:14" ht="15.75" x14ac:dyDescent="0.25">
      <c r="A249" s="1"/>
      <c r="B249" s="15">
        <f t="shared" si="6"/>
        <v>2.9642857142857144</v>
      </c>
      <c r="C249" s="15">
        <v>1</v>
      </c>
      <c r="D249" s="15">
        <v>5.5</v>
      </c>
      <c r="E249" s="15">
        <v>2</v>
      </c>
      <c r="F249" s="15" t="s">
        <v>349</v>
      </c>
      <c r="G249" s="4" t="s">
        <v>42</v>
      </c>
      <c r="H249" s="28">
        <v>164</v>
      </c>
      <c r="I249" s="3" t="s">
        <v>42</v>
      </c>
      <c r="J249" s="14">
        <v>40908</v>
      </c>
      <c r="K249" s="23">
        <v>4</v>
      </c>
      <c r="L249" s="28">
        <v>1305245581</v>
      </c>
      <c r="M249" s="1" t="s">
        <v>306</v>
      </c>
      <c r="N249" s="1">
        <f t="shared" si="7"/>
        <v>247</v>
      </c>
    </row>
    <row r="250" spans="1:14" ht="15.75" x14ac:dyDescent="0.25">
      <c r="A250" s="1"/>
      <c r="B250" s="15">
        <f t="shared" si="6"/>
        <v>2.9285714285714284</v>
      </c>
      <c r="C250" s="15">
        <v>1.5</v>
      </c>
      <c r="D250" s="15">
        <v>3</v>
      </c>
      <c r="E250" s="15">
        <v>4</v>
      </c>
      <c r="F250" s="15" t="s">
        <v>349</v>
      </c>
      <c r="G250" s="10" t="s">
        <v>42</v>
      </c>
      <c r="H250" s="28">
        <v>166</v>
      </c>
      <c r="I250" s="10" t="s">
        <v>309</v>
      </c>
      <c r="J250" s="17">
        <v>41306</v>
      </c>
      <c r="K250" s="23">
        <v>6</v>
      </c>
      <c r="L250" s="28">
        <v>6319603254</v>
      </c>
      <c r="M250" s="1" t="s">
        <v>308</v>
      </c>
      <c r="N250" s="1">
        <v>248</v>
      </c>
    </row>
    <row r="251" spans="1:14" ht="15.75" x14ac:dyDescent="0.25">
      <c r="A251" s="1"/>
      <c r="B251" s="15">
        <f t="shared" si="6"/>
        <v>2.6428571428571428</v>
      </c>
      <c r="C251" s="15">
        <v>4.25</v>
      </c>
      <c r="D251" s="15">
        <v>2</v>
      </c>
      <c r="E251" s="15">
        <v>2</v>
      </c>
      <c r="F251" s="15">
        <v>4</v>
      </c>
      <c r="G251" s="10" t="s">
        <v>301</v>
      </c>
      <c r="H251" s="16">
        <v>235</v>
      </c>
      <c r="I251" s="3" t="s">
        <v>97</v>
      </c>
      <c r="J251" s="14">
        <v>40860</v>
      </c>
      <c r="K251" s="7">
        <v>165</v>
      </c>
      <c r="L251" s="28">
        <v>9786413809</v>
      </c>
      <c r="M251" s="11" t="s">
        <v>96</v>
      </c>
      <c r="N251" s="1">
        <f t="shared" ref="N251:N281" si="8">N250+1</f>
        <v>249</v>
      </c>
    </row>
    <row r="252" spans="1:14" ht="15.75" x14ac:dyDescent="0.25">
      <c r="A252" s="1"/>
      <c r="B252" s="15">
        <f t="shared" si="6"/>
        <v>2.6071428571428572</v>
      </c>
      <c r="C252" s="15">
        <v>1</v>
      </c>
      <c r="D252" s="15">
        <v>4.5</v>
      </c>
      <c r="E252" s="15">
        <v>2</v>
      </c>
      <c r="F252" s="15">
        <v>2</v>
      </c>
      <c r="G252" s="10" t="s">
        <v>301</v>
      </c>
      <c r="H252" s="28">
        <v>352</v>
      </c>
      <c r="I252" s="10" t="s">
        <v>13</v>
      </c>
      <c r="J252" s="17">
        <v>40978</v>
      </c>
      <c r="K252" s="13">
        <v>119</v>
      </c>
      <c r="L252" s="16">
        <v>663638208</v>
      </c>
      <c r="M252" s="9" t="s">
        <v>43</v>
      </c>
      <c r="N252" s="1">
        <f t="shared" si="8"/>
        <v>250</v>
      </c>
    </row>
    <row r="253" spans="1:14" ht="15.75" x14ac:dyDescent="0.25">
      <c r="A253" s="1"/>
      <c r="B253" s="15">
        <f t="shared" si="6"/>
        <v>2.6071428571428572</v>
      </c>
      <c r="C253" s="15">
        <v>1</v>
      </c>
      <c r="D253" s="15">
        <v>4.5</v>
      </c>
      <c r="E253" s="15">
        <v>2</v>
      </c>
      <c r="F253" s="15" t="s">
        <v>348</v>
      </c>
      <c r="G253" s="4" t="s">
        <v>112</v>
      </c>
      <c r="H253" s="28">
        <v>169</v>
      </c>
      <c r="I253" s="3" t="s">
        <v>112</v>
      </c>
      <c r="J253" s="14">
        <v>40378</v>
      </c>
      <c r="K253" s="7">
        <v>2</v>
      </c>
      <c r="L253" s="28">
        <v>7044097709</v>
      </c>
      <c r="M253" s="1" t="s">
        <v>312</v>
      </c>
      <c r="N253" s="1">
        <f t="shared" si="8"/>
        <v>251</v>
      </c>
    </row>
    <row r="254" spans="1:14" ht="15.75" x14ac:dyDescent="0.25">
      <c r="A254" s="1"/>
      <c r="B254" s="15">
        <f t="shared" si="6"/>
        <v>2.4285714285714284</v>
      </c>
      <c r="C254" s="15">
        <v>1</v>
      </c>
      <c r="D254" s="15">
        <v>3</v>
      </c>
      <c r="E254" s="15">
        <v>3</v>
      </c>
      <c r="F254" s="15">
        <v>12</v>
      </c>
      <c r="G254" s="10" t="s">
        <v>301</v>
      </c>
      <c r="H254" s="28">
        <v>203</v>
      </c>
      <c r="I254" s="18" t="s">
        <v>212</v>
      </c>
      <c r="J254" s="24">
        <v>39848</v>
      </c>
      <c r="K254" s="23">
        <v>378</v>
      </c>
      <c r="L254" s="16">
        <v>2393907621</v>
      </c>
      <c r="M254" s="11" t="s">
        <v>230</v>
      </c>
      <c r="N254" s="1">
        <f t="shared" si="8"/>
        <v>252</v>
      </c>
    </row>
    <row r="255" spans="1:14" ht="15.75" x14ac:dyDescent="0.25">
      <c r="A255" s="1"/>
      <c r="B255" s="15">
        <f t="shared" si="6"/>
        <v>2.4285714285714284</v>
      </c>
      <c r="C255" s="15">
        <v>1</v>
      </c>
      <c r="D255" s="15">
        <v>4</v>
      </c>
      <c r="E255" s="15">
        <v>2</v>
      </c>
      <c r="F255" s="15" t="s">
        <v>348</v>
      </c>
      <c r="G255" s="4" t="s">
        <v>112</v>
      </c>
      <c r="H255" s="28">
        <v>168</v>
      </c>
      <c r="I255" s="3" t="s">
        <v>112</v>
      </c>
      <c r="J255" s="14">
        <v>40219</v>
      </c>
      <c r="K255" s="7">
        <v>1</v>
      </c>
      <c r="L255" s="28">
        <v>2779427719</v>
      </c>
      <c r="M255" s="1" t="s">
        <v>311</v>
      </c>
      <c r="N255" s="1">
        <f t="shared" si="8"/>
        <v>253</v>
      </c>
    </row>
    <row r="256" spans="1:14" ht="15.75" x14ac:dyDescent="0.25">
      <c r="A256" s="1"/>
      <c r="B256" s="15">
        <f t="shared" si="6"/>
        <v>2.25</v>
      </c>
      <c r="C256" s="15">
        <v>1</v>
      </c>
      <c r="D256" s="15">
        <v>3.5</v>
      </c>
      <c r="E256" s="15">
        <v>2</v>
      </c>
      <c r="F256" s="15">
        <v>5</v>
      </c>
      <c r="G256" s="10" t="s">
        <v>301</v>
      </c>
      <c r="H256" s="28">
        <v>257</v>
      </c>
      <c r="I256" s="3" t="s">
        <v>34</v>
      </c>
      <c r="J256" s="14">
        <v>40718</v>
      </c>
      <c r="K256" s="7">
        <v>187</v>
      </c>
      <c r="L256" s="28">
        <v>6425288149</v>
      </c>
      <c r="M256" s="11" t="s">
        <v>123</v>
      </c>
      <c r="N256" s="1">
        <f t="shared" si="8"/>
        <v>254</v>
      </c>
    </row>
    <row r="257" spans="1:14" ht="15.75" x14ac:dyDescent="0.25">
      <c r="A257" s="1"/>
      <c r="B257" s="15">
        <f t="shared" si="6"/>
        <v>2.0714285714285716</v>
      </c>
      <c r="C257" s="15">
        <v>1</v>
      </c>
      <c r="D257" s="15">
        <v>3</v>
      </c>
      <c r="E257" s="15">
        <v>2</v>
      </c>
      <c r="F257" s="15">
        <v>13</v>
      </c>
      <c r="G257" s="10" t="s">
        <v>301</v>
      </c>
      <c r="H257" s="28">
        <v>330</v>
      </c>
      <c r="I257" s="3" t="s">
        <v>129</v>
      </c>
      <c r="J257" s="14">
        <v>40302</v>
      </c>
      <c r="K257" s="7">
        <v>391</v>
      </c>
      <c r="L257" s="28">
        <v>174858021</v>
      </c>
      <c r="M257" s="11" t="s">
        <v>243</v>
      </c>
      <c r="N257" s="1">
        <f t="shared" si="8"/>
        <v>255</v>
      </c>
    </row>
    <row r="258" spans="1:14" ht="15.75" x14ac:dyDescent="0.25">
      <c r="A258" s="1"/>
      <c r="B258" s="15">
        <f t="shared" si="6"/>
        <v>1.8928571428571428</v>
      </c>
      <c r="C258" s="15">
        <v>1</v>
      </c>
      <c r="D258" s="15">
        <v>2.5</v>
      </c>
      <c r="E258" s="15">
        <v>2</v>
      </c>
      <c r="F258" s="15">
        <v>12</v>
      </c>
      <c r="G258" s="10" t="s">
        <v>301</v>
      </c>
      <c r="H258" s="28">
        <v>335</v>
      </c>
      <c r="I258" s="10" t="s">
        <v>34</v>
      </c>
      <c r="J258" s="17">
        <v>40290</v>
      </c>
      <c r="K258" s="13">
        <v>386</v>
      </c>
      <c r="L258" s="28">
        <v>4755483201</v>
      </c>
      <c r="M258" s="11" t="s">
        <v>238</v>
      </c>
      <c r="N258" s="1">
        <f t="shared" si="8"/>
        <v>256</v>
      </c>
    </row>
    <row r="259" spans="1:14" ht="15.75" x14ac:dyDescent="0.25">
      <c r="A259" s="1"/>
      <c r="B259" s="15">
        <f t="shared" ref="B259:B281" si="9">((C259*4)+(D259*5)+(E259*5))/14</f>
        <v>1.7857142857142858</v>
      </c>
      <c r="C259" s="15">
        <v>0</v>
      </c>
      <c r="D259" s="15">
        <v>2</v>
      </c>
      <c r="E259" s="15">
        <v>3</v>
      </c>
      <c r="F259" s="15">
        <v>14</v>
      </c>
      <c r="G259" s="10" t="s">
        <v>301</v>
      </c>
      <c r="H259" s="28">
        <v>70</v>
      </c>
      <c r="I259" s="3" t="s">
        <v>78</v>
      </c>
      <c r="J259" s="14">
        <v>39989</v>
      </c>
      <c r="K259" s="7">
        <v>520</v>
      </c>
      <c r="L259" s="28">
        <v>8859237272</v>
      </c>
      <c r="M259" s="11" t="s">
        <v>277</v>
      </c>
      <c r="N259" s="1">
        <f t="shared" si="8"/>
        <v>257</v>
      </c>
    </row>
    <row r="260" spans="1:14" ht="15.75" x14ac:dyDescent="0.25">
      <c r="A260" s="1"/>
      <c r="B260" s="15">
        <f t="shared" si="9"/>
        <v>1.4285714285714286</v>
      </c>
      <c r="C260" s="15">
        <v>0</v>
      </c>
      <c r="D260" s="15">
        <v>2</v>
      </c>
      <c r="E260" s="15">
        <v>2</v>
      </c>
      <c r="F260" s="15">
        <v>7</v>
      </c>
      <c r="G260" s="10" t="s">
        <v>301</v>
      </c>
      <c r="H260" s="16">
        <v>275</v>
      </c>
      <c r="I260" s="3" t="s">
        <v>34</v>
      </c>
      <c r="J260" s="14">
        <v>39937</v>
      </c>
      <c r="K260" s="7">
        <v>306</v>
      </c>
      <c r="L260" s="28">
        <v>3491247766</v>
      </c>
      <c r="M260" s="11" t="s">
        <v>144</v>
      </c>
      <c r="N260" s="1">
        <f t="shared" si="8"/>
        <v>258</v>
      </c>
    </row>
    <row r="261" spans="1:14" ht="15.75" x14ac:dyDescent="0.25">
      <c r="A261" s="32"/>
      <c r="B261" s="15">
        <f t="shared" si="9"/>
        <v>0</v>
      </c>
      <c r="C261" s="32">
        <v>0</v>
      </c>
      <c r="D261" s="32">
        <v>0</v>
      </c>
      <c r="E261" s="32">
        <v>0</v>
      </c>
      <c r="F261" s="15">
        <v>1</v>
      </c>
      <c r="G261" s="10" t="s">
        <v>301</v>
      </c>
      <c r="H261" s="28">
        <v>363</v>
      </c>
      <c r="I261" s="10" t="s">
        <v>24</v>
      </c>
      <c r="J261" s="34">
        <v>40673</v>
      </c>
      <c r="K261" s="13">
        <v>108</v>
      </c>
      <c r="L261" s="16">
        <v>2188569970</v>
      </c>
      <c r="M261" s="9" t="s">
        <v>25</v>
      </c>
      <c r="N261" s="1">
        <f t="shared" si="8"/>
        <v>259</v>
      </c>
    </row>
    <row r="262" spans="1:14" ht="15.75" x14ac:dyDescent="0.25">
      <c r="A262" s="1"/>
      <c r="B262" s="15">
        <f t="shared" si="9"/>
        <v>0</v>
      </c>
      <c r="C262" s="15">
        <v>0</v>
      </c>
      <c r="D262" s="15">
        <v>0</v>
      </c>
      <c r="E262" s="15">
        <v>0</v>
      </c>
      <c r="F262" s="15">
        <v>2</v>
      </c>
      <c r="G262" s="10" t="s">
        <v>301</v>
      </c>
      <c r="H262" s="28">
        <v>345</v>
      </c>
      <c r="I262" s="3" t="s">
        <v>16</v>
      </c>
      <c r="J262" s="14">
        <v>41277</v>
      </c>
      <c r="K262" s="7">
        <v>126</v>
      </c>
      <c r="L262" s="16">
        <v>277101550</v>
      </c>
      <c r="M262" s="21" t="s">
        <v>50</v>
      </c>
      <c r="N262" s="1">
        <f t="shared" si="8"/>
        <v>260</v>
      </c>
    </row>
    <row r="263" spans="1:14" ht="15.75" x14ac:dyDescent="0.25">
      <c r="A263" s="1"/>
      <c r="B263" s="15">
        <f t="shared" si="9"/>
        <v>0</v>
      </c>
      <c r="C263" s="15">
        <v>0</v>
      </c>
      <c r="D263" s="15">
        <v>0</v>
      </c>
      <c r="E263" s="15">
        <v>0</v>
      </c>
      <c r="F263" s="15">
        <v>4</v>
      </c>
      <c r="G263" s="10" t="s">
        <v>301</v>
      </c>
      <c r="H263" s="28">
        <v>239</v>
      </c>
      <c r="I263" s="3" t="s">
        <v>23</v>
      </c>
      <c r="J263" s="14">
        <v>40386</v>
      </c>
      <c r="K263" s="7">
        <v>169</v>
      </c>
      <c r="L263" s="28">
        <v>3696341559</v>
      </c>
      <c r="M263" s="11" t="s">
        <v>101</v>
      </c>
      <c r="N263" s="1">
        <f t="shared" si="8"/>
        <v>261</v>
      </c>
    </row>
    <row r="264" spans="1:14" ht="15.75" x14ac:dyDescent="0.25">
      <c r="A264" s="1"/>
      <c r="B264" s="15">
        <f t="shared" si="9"/>
        <v>0</v>
      </c>
      <c r="C264" s="15">
        <v>0</v>
      </c>
      <c r="D264" s="15">
        <v>0</v>
      </c>
      <c r="E264" s="15">
        <v>0</v>
      </c>
      <c r="F264" s="15">
        <v>5</v>
      </c>
      <c r="G264" s="10" t="s">
        <v>301</v>
      </c>
      <c r="H264" s="16">
        <v>244</v>
      </c>
      <c r="I264" s="10" t="s">
        <v>39</v>
      </c>
      <c r="J264" s="17">
        <v>40840</v>
      </c>
      <c r="K264" s="13">
        <v>174</v>
      </c>
      <c r="L264" s="28">
        <v>9717029224</v>
      </c>
      <c r="M264" s="11" t="s">
        <v>107</v>
      </c>
      <c r="N264" s="1">
        <f t="shared" si="8"/>
        <v>262</v>
      </c>
    </row>
    <row r="265" spans="1:14" ht="15.75" x14ac:dyDescent="0.25">
      <c r="A265" s="1"/>
      <c r="B265" s="15">
        <f t="shared" si="9"/>
        <v>0</v>
      </c>
      <c r="C265" s="15">
        <v>0</v>
      </c>
      <c r="D265" s="15">
        <v>0</v>
      </c>
      <c r="E265" s="15">
        <v>0</v>
      </c>
      <c r="F265" s="15">
        <v>5</v>
      </c>
      <c r="G265" s="10" t="s">
        <v>301</v>
      </c>
      <c r="H265" s="28">
        <v>250</v>
      </c>
      <c r="I265" s="3" t="s">
        <v>115</v>
      </c>
      <c r="J265" s="14">
        <v>40699</v>
      </c>
      <c r="K265" s="7">
        <v>180</v>
      </c>
      <c r="L265" s="28">
        <v>3843548371</v>
      </c>
      <c r="M265" s="11" t="s">
        <v>114</v>
      </c>
      <c r="N265" s="1">
        <f t="shared" si="8"/>
        <v>263</v>
      </c>
    </row>
    <row r="266" spans="1:14" ht="15.75" x14ac:dyDescent="0.25">
      <c r="A266" s="1"/>
      <c r="B266" s="15">
        <f t="shared" si="9"/>
        <v>0</v>
      </c>
      <c r="C266" s="15">
        <v>0</v>
      </c>
      <c r="D266" s="15">
        <v>0</v>
      </c>
      <c r="E266" s="15">
        <v>0</v>
      </c>
      <c r="F266" s="15">
        <v>6</v>
      </c>
      <c r="G266" s="10" t="s">
        <v>301</v>
      </c>
      <c r="H266" s="28">
        <v>286</v>
      </c>
      <c r="I266" s="18" t="s">
        <v>133</v>
      </c>
      <c r="J266" s="24">
        <v>40716</v>
      </c>
      <c r="K266" s="23">
        <v>195</v>
      </c>
      <c r="L266" s="28">
        <v>4801094250</v>
      </c>
      <c r="M266" s="11" t="s">
        <v>350</v>
      </c>
      <c r="N266" s="1">
        <f t="shared" si="8"/>
        <v>264</v>
      </c>
    </row>
    <row r="267" spans="1:14" ht="15.75" x14ac:dyDescent="0.25">
      <c r="A267" s="1"/>
      <c r="B267" s="15">
        <f t="shared" si="9"/>
        <v>0</v>
      </c>
      <c r="C267" s="15">
        <v>0</v>
      </c>
      <c r="D267" s="15">
        <v>0</v>
      </c>
      <c r="E267" s="15">
        <v>0</v>
      </c>
      <c r="F267" s="15">
        <v>6</v>
      </c>
      <c r="G267" s="10" t="s">
        <v>301</v>
      </c>
      <c r="H267" s="28">
        <v>285</v>
      </c>
      <c r="I267" s="3" t="s">
        <v>39</v>
      </c>
      <c r="J267" s="14">
        <v>41432</v>
      </c>
      <c r="K267" s="7">
        <v>196</v>
      </c>
      <c r="L267" s="28">
        <v>2868556169</v>
      </c>
      <c r="M267" s="11" t="s">
        <v>134</v>
      </c>
      <c r="N267" s="1">
        <f t="shared" si="8"/>
        <v>265</v>
      </c>
    </row>
    <row r="268" spans="1:14" ht="15.75" x14ac:dyDescent="0.25">
      <c r="A268" s="1"/>
      <c r="B268" s="15">
        <f t="shared" si="9"/>
        <v>0</v>
      </c>
      <c r="C268" s="15">
        <v>0</v>
      </c>
      <c r="D268" s="15">
        <v>0</v>
      </c>
      <c r="E268" s="15">
        <v>0</v>
      </c>
      <c r="F268" s="15">
        <v>7</v>
      </c>
      <c r="G268" s="10" t="s">
        <v>301</v>
      </c>
      <c r="H268" s="28">
        <v>270</v>
      </c>
      <c r="I268" s="10" t="s">
        <v>34</v>
      </c>
      <c r="J268" s="17">
        <v>41065</v>
      </c>
      <c r="K268" s="13">
        <v>311</v>
      </c>
      <c r="L268" s="28">
        <v>1989982506</v>
      </c>
      <c r="M268" s="11" t="s">
        <v>149</v>
      </c>
      <c r="N268" s="1">
        <f t="shared" si="8"/>
        <v>266</v>
      </c>
    </row>
    <row r="269" spans="1:14" ht="15.75" x14ac:dyDescent="0.25">
      <c r="A269" s="1"/>
      <c r="B269" s="15">
        <f t="shared" si="9"/>
        <v>0</v>
      </c>
      <c r="C269" s="15">
        <v>0</v>
      </c>
      <c r="D269" s="15">
        <v>0</v>
      </c>
      <c r="E269" s="15">
        <v>0</v>
      </c>
      <c r="F269" s="15">
        <v>7</v>
      </c>
      <c r="G269" s="10" t="s">
        <v>301</v>
      </c>
      <c r="H269" s="28">
        <v>267</v>
      </c>
      <c r="I269" s="10" t="s">
        <v>13</v>
      </c>
      <c r="J269" s="17">
        <v>40454</v>
      </c>
      <c r="K269" s="13">
        <v>314</v>
      </c>
      <c r="L269" s="28">
        <v>5719091483</v>
      </c>
      <c r="M269" s="11" t="s">
        <v>152</v>
      </c>
      <c r="N269" s="1">
        <f t="shared" si="8"/>
        <v>267</v>
      </c>
    </row>
    <row r="270" spans="1:14" ht="15.75" x14ac:dyDescent="0.25">
      <c r="A270" s="1"/>
      <c r="B270" s="15">
        <f t="shared" si="9"/>
        <v>0</v>
      </c>
      <c r="C270" s="15">
        <v>0</v>
      </c>
      <c r="D270" s="15">
        <v>0</v>
      </c>
      <c r="E270" s="15">
        <v>0</v>
      </c>
      <c r="F270" s="15">
        <v>9</v>
      </c>
      <c r="G270" s="10" t="s">
        <v>301</v>
      </c>
      <c r="H270" s="28">
        <v>383</v>
      </c>
      <c r="I270" s="3" t="s">
        <v>23</v>
      </c>
      <c r="J270" s="14">
        <v>40390</v>
      </c>
      <c r="K270" s="7">
        <v>333</v>
      </c>
      <c r="L270" s="16">
        <v>7678904994</v>
      </c>
      <c r="M270" s="11" t="s">
        <v>175</v>
      </c>
      <c r="N270" s="1">
        <f t="shared" si="8"/>
        <v>268</v>
      </c>
    </row>
    <row r="271" spans="1:14" ht="15.75" x14ac:dyDescent="0.25">
      <c r="A271" s="1"/>
      <c r="B271" s="15">
        <f t="shared" si="9"/>
        <v>0</v>
      </c>
      <c r="C271" s="15">
        <v>0</v>
      </c>
      <c r="D271" s="15">
        <v>0</v>
      </c>
      <c r="E271" s="15">
        <v>0</v>
      </c>
      <c r="F271" s="15">
        <v>9</v>
      </c>
      <c r="G271" s="10" t="s">
        <v>301</v>
      </c>
      <c r="H271" s="28">
        <v>387</v>
      </c>
      <c r="I271" s="10" t="s">
        <v>27</v>
      </c>
      <c r="J271" s="17">
        <v>40151</v>
      </c>
      <c r="K271" s="13">
        <v>337</v>
      </c>
      <c r="L271" s="16">
        <v>1466825368</v>
      </c>
      <c r="M271" s="11" t="s">
        <v>180</v>
      </c>
      <c r="N271" s="1">
        <f t="shared" si="8"/>
        <v>269</v>
      </c>
    </row>
    <row r="272" spans="1:14" ht="15.75" x14ac:dyDescent="0.25">
      <c r="A272" s="1"/>
      <c r="B272" s="15">
        <f t="shared" si="9"/>
        <v>0</v>
      </c>
      <c r="C272" s="15">
        <v>0</v>
      </c>
      <c r="D272" s="15">
        <v>0</v>
      </c>
      <c r="E272" s="15">
        <v>0</v>
      </c>
      <c r="F272" s="15">
        <v>9</v>
      </c>
      <c r="G272" s="10" t="s">
        <v>301</v>
      </c>
      <c r="H272" s="16">
        <v>388</v>
      </c>
      <c r="I272" s="10" t="s">
        <v>182</v>
      </c>
      <c r="J272" s="17">
        <v>40349</v>
      </c>
      <c r="K272" s="13">
        <v>338</v>
      </c>
      <c r="L272" s="16">
        <v>2933216951</v>
      </c>
      <c r="M272" s="11" t="s">
        <v>181</v>
      </c>
      <c r="N272" s="1">
        <f t="shared" si="8"/>
        <v>270</v>
      </c>
    </row>
    <row r="273" spans="1:14" ht="15.75" x14ac:dyDescent="0.25">
      <c r="A273" s="1"/>
      <c r="B273" s="15">
        <f t="shared" si="9"/>
        <v>0</v>
      </c>
      <c r="C273" s="15">
        <v>0</v>
      </c>
      <c r="D273" s="15">
        <v>0</v>
      </c>
      <c r="E273" s="15">
        <v>0</v>
      </c>
      <c r="F273" s="15">
        <v>9</v>
      </c>
      <c r="G273" s="10" t="s">
        <v>301</v>
      </c>
      <c r="H273" s="28">
        <v>391</v>
      </c>
      <c r="I273" s="3" t="s">
        <v>34</v>
      </c>
      <c r="J273" s="14">
        <v>40428</v>
      </c>
      <c r="K273" s="7">
        <v>341</v>
      </c>
      <c r="L273" s="16">
        <v>6188625512</v>
      </c>
      <c r="M273" s="11" t="s">
        <v>185</v>
      </c>
      <c r="N273" s="1">
        <f t="shared" si="8"/>
        <v>271</v>
      </c>
    </row>
    <row r="274" spans="1:14" ht="15.75" x14ac:dyDescent="0.25">
      <c r="A274" s="1"/>
      <c r="B274" s="15">
        <f t="shared" si="9"/>
        <v>0</v>
      </c>
      <c r="C274" s="15">
        <v>0</v>
      </c>
      <c r="D274" s="15">
        <v>0</v>
      </c>
      <c r="E274" s="15">
        <v>0</v>
      </c>
      <c r="F274" s="15">
        <v>10</v>
      </c>
      <c r="G274" s="10" t="s">
        <v>301</v>
      </c>
      <c r="H274" s="28">
        <v>399</v>
      </c>
      <c r="I274" s="3" t="s">
        <v>129</v>
      </c>
      <c r="J274" s="14">
        <v>41189</v>
      </c>
      <c r="K274" s="7">
        <v>349</v>
      </c>
      <c r="L274" s="28">
        <v>1555205948</v>
      </c>
      <c r="M274" s="11" t="s">
        <v>195</v>
      </c>
      <c r="N274" s="1">
        <f t="shared" si="8"/>
        <v>272</v>
      </c>
    </row>
    <row r="275" spans="1:14" ht="15.75" x14ac:dyDescent="0.25">
      <c r="A275" s="1"/>
      <c r="B275" s="15">
        <f t="shared" si="9"/>
        <v>0</v>
      </c>
      <c r="C275" s="15">
        <v>0</v>
      </c>
      <c r="D275" s="15">
        <v>0</v>
      </c>
      <c r="E275" s="15">
        <v>0</v>
      </c>
      <c r="F275" s="15">
        <v>10</v>
      </c>
      <c r="G275" s="10" t="s">
        <v>301</v>
      </c>
      <c r="H275" s="28">
        <v>224</v>
      </c>
      <c r="I275" s="3" t="s">
        <v>52</v>
      </c>
      <c r="J275" s="14">
        <v>40911</v>
      </c>
      <c r="K275" s="7">
        <v>357</v>
      </c>
      <c r="L275" s="28">
        <v>1039559962</v>
      </c>
      <c r="M275" s="11" t="s">
        <v>204</v>
      </c>
      <c r="N275" s="1">
        <f t="shared" si="8"/>
        <v>273</v>
      </c>
    </row>
    <row r="276" spans="1:14" ht="16.5" thickBot="1" x14ac:dyDescent="0.3">
      <c r="A276" s="1"/>
      <c r="B276" s="15">
        <f t="shared" si="9"/>
        <v>0</v>
      </c>
      <c r="C276" s="15">
        <v>0</v>
      </c>
      <c r="D276" s="15">
        <v>0</v>
      </c>
      <c r="E276" s="15">
        <v>0</v>
      </c>
      <c r="F276" s="15">
        <v>13</v>
      </c>
      <c r="G276" s="10" t="s">
        <v>301</v>
      </c>
      <c r="H276" s="28">
        <v>53</v>
      </c>
      <c r="I276" s="3" t="s">
        <v>39</v>
      </c>
      <c r="J276" s="14">
        <v>42230</v>
      </c>
      <c r="K276" s="7">
        <v>503</v>
      </c>
      <c r="L276" s="28">
        <v>4591486562</v>
      </c>
      <c r="M276" s="11" t="s">
        <v>256</v>
      </c>
      <c r="N276" s="1">
        <f t="shared" si="8"/>
        <v>274</v>
      </c>
    </row>
    <row r="277" spans="1:14" ht="16.5" thickBot="1" x14ac:dyDescent="0.3">
      <c r="A277" s="1"/>
      <c r="B277" s="15">
        <f t="shared" si="9"/>
        <v>0</v>
      </c>
      <c r="C277" s="15">
        <v>0</v>
      </c>
      <c r="D277" s="15">
        <v>0</v>
      </c>
      <c r="E277" s="15">
        <v>0</v>
      </c>
      <c r="F277" s="15">
        <v>14</v>
      </c>
      <c r="G277" s="10" t="s">
        <v>301</v>
      </c>
      <c r="H277" s="28">
        <v>64</v>
      </c>
      <c r="I277" s="3" t="s">
        <v>24</v>
      </c>
      <c r="J277" s="14">
        <v>40542</v>
      </c>
      <c r="K277" s="45">
        <v>514</v>
      </c>
      <c r="L277" s="42">
        <v>9496777823</v>
      </c>
      <c r="M277" s="47" t="s">
        <v>270</v>
      </c>
      <c r="N277" s="1">
        <f t="shared" si="8"/>
        <v>275</v>
      </c>
    </row>
    <row r="278" spans="1:14" ht="15.75" x14ac:dyDescent="0.25">
      <c r="A278" s="1"/>
      <c r="B278" s="15">
        <f t="shared" si="9"/>
        <v>0</v>
      </c>
      <c r="C278" s="15">
        <v>0</v>
      </c>
      <c r="D278" s="15">
        <v>0</v>
      </c>
      <c r="E278" s="15">
        <v>0</v>
      </c>
      <c r="F278" s="15">
        <v>14</v>
      </c>
      <c r="G278" s="10" t="s">
        <v>301</v>
      </c>
      <c r="H278" s="28">
        <v>77</v>
      </c>
      <c r="I278" s="10" t="s">
        <v>13</v>
      </c>
      <c r="J278" s="17">
        <v>40587</v>
      </c>
      <c r="K278" s="13">
        <v>527</v>
      </c>
      <c r="L278" s="28">
        <v>9251801219</v>
      </c>
      <c r="M278" s="11" t="s">
        <v>351</v>
      </c>
      <c r="N278" s="1">
        <f t="shared" si="8"/>
        <v>276</v>
      </c>
    </row>
    <row r="279" spans="1:14" ht="16.5" thickBot="1" x14ac:dyDescent="0.3">
      <c r="A279" s="1"/>
      <c r="B279" s="15">
        <f t="shared" si="9"/>
        <v>0</v>
      </c>
      <c r="C279" s="15">
        <v>0</v>
      </c>
      <c r="D279" s="15">
        <v>0</v>
      </c>
      <c r="E279" s="15">
        <v>0</v>
      </c>
      <c r="F279" s="15">
        <v>14</v>
      </c>
      <c r="G279" s="10" t="s">
        <v>301</v>
      </c>
      <c r="H279" s="28">
        <v>78</v>
      </c>
      <c r="I279" s="10" t="s">
        <v>177</v>
      </c>
      <c r="J279" s="17">
        <v>40076</v>
      </c>
      <c r="K279" s="13">
        <v>528</v>
      </c>
      <c r="L279" s="28">
        <v>9610472590</v>
      </c>
      <c r="M279" s="11" t="s">
        <v>287</v>
      </c>
      <c r="N279" s="1">
        <f t="shared" si="8"/>
        <v>277</v>
      </c>
    </row>
    <row r="280" spans="1:14" ht="16.5" thickBot="1" x14ac:dyDescent="0.3">
      <c r="A280" s="1"/>
      <c r="B280" s="15">
        <f t="shared" si="9"/>
        <v>0</v>
      </c>
      <c r="C280" s="15">
        <v>0</v>
      </c>
      <c r="D280" s="15">
        <v>0</v>
      </c>
      <c r="E280" s="15">
        <v>0</v>
      </c>
      <c r="F280" s="15">
        <v>14</v>
      </c>
      <c r="G280" s="10" t="s">
        <v>301</v>
      </c>
      <c r="H280" s="42">
        <v>144</v>
      </c>
      <c r="I280" s="10" t="s">
        <v>212</v>
      </c>
      <c r="J280" s="17">
        <v>39956</v>
      </c>
      <c r="K280" s="8">
        <v>534</v>
      </c>
      <c r="L280" s="28">
        <v>5816515567</v>
      </c>
      <c r="M280" s="11" t="s">
        <v>292</v>
      </c>
      <c r="N280" s="1">
        <f t="shared" si="8"/>
        <v>278</v>
      </c>
    </row>
    <row r="281" spans="1:14" ht="17.25" customHeight="1" thickBot="1" x14ac:dyDescent="0.3">
      <c r="A281" s="1"/>
      <c r="B281" s="15">
        <f t="shared" si="9"/>
        <v>0</v>
      </c>
      <c r="C281" s="15">
        <v>0</v>
      </c>
      <c r="D281" s="15">
        <v>0</v>
      </c>
      <c r="E281" s="15">
        <v>0</v>
      </c>
      <c r="F281" s="15" t="s">
        <v>349</v>
      </c>
      <c r="G281" s="4" t="s">
        <v>42</v>
      </c>
      <c r="H281" s="43">
        <v>163</v>
      </c>
      <c r="I281" s="3" t="s">
        <v>253</v>
      </c>
      <c r="J281" s="14">
        <v>41396</v>
      </c>
      <c r="K281" s="23">
        <v>3</v>
      </c>
      <c r="L281" s="28">
        <v>8463614624</v>
      </c>
      <c r="M281" s="1" t="s">
        <v>305</v>
      </c>
      <c r="N281" s="1">
        <f t="shared" si="8"/>
        <v>279</v>
      </c>
    </row>
    <row r="282" spans="1:14" x14ac:dyDescent="0.25">
      <c r="M282" s="1"/>
    </row>
    <row r="283" spans="1:14" x14ac:dyDescent="0.25">
      <c r="M283" s="1"/>
    </row>
    <row r="284" spans="1:14" x14ac:dyDescent="0.25">
      <c r="M284" s="1"/>
    </row>
    <row r="285" spans="1:14" x14ac:dyDescent="0.25">
      <c r="M285" s="1"/>
    </row>
    <row r="286" spans="1:14" x14ac:dyDescent="0.25">
      <c r="M286" s="1"/>
    </row>
    <row r="287" spans="1:14" x14ac:dyDescent="0.25">
      <c r="M287" s="1"/>
    </row>
    <row r="288" spans="1:14" x14ac:dyDescent="0.25">
      <c r="M288" s="1"/>
    </row>
    <row r="289" spans="13:13" x14ac:dyDescent="0.25">
      <c r="M289" s="1"/>
    </row>
    <row r="290" spans="13:13" x14ac:dyDescent="0.25">
      <c r="M290" s="1"/>
    </row>
    <row r="291" spans="13:13" x14ac:dyDescent="0.25">
      <c r="M291" s="1"/>
    </row>
    <row r="292" spans="13:13" x14ac:dyDescent="0.25">
      <c r="M292" s="1"/>
    </row>
    <row r="293" spans="13:13" x14ac:dyDescent="0.25">
      <c r="M293" s="1"/>
    </row>
    <row r="294" spans="13:13" x14ac:dyDescent="0.25">
      <c r="M294" s="1"/>
    </row>
    <row r="295" spans="13:13" x14ac:dyDescent="0.25">
      <c r="M295" s="1"/>
    </row>
    <row r="296" spans="13:13" x14ac:dyDescent="0.25">
      <c r="M296" s="1"/>
    </row>
    <row r="297" spans="13:13" x14ac:dyDescent="0.25">
      <c r="M297" s="1"/>
    </row>
    <row r="298" spans="13:13" x14ac:dyDescent="0.25">
      <c r="M298" s="1"/>
    </row>
    <row r="299" spans="13:13" x14ac:dyDescent="0.25">
      <c r="M299" s="1"/>
    </row>
    <row r="300" spans="13:13" x14ac:dyDescent="0.25">
      <c r="M300" s="1"/>
    </row>
    <row r="301" spans="13:13" x14ac:dyDescent="0.25">
      <c r="M301" s="1"/>
    </row>
    <row r="302" spans="13:13" x14ac:dyDescent="0.25">
      <c r="M302" s="1"/>
    </row>
    <row r="303" spans="13:13" x14ac:dyDescent="0.25">
      <c r="M303" s="1"/>
    </row>
    <row r="304" spans="13:13" x14ac:dyDescent="0.25">
      <c r="M304" s="1"/>
    </row>
    <row r="305" spans="13:13" x14ac:dyDescent="0.25">
      <c r="M305" s="1"/>
    </row>
    <row r="306" spans="13:13" x14ac:dyDescent="0.25">
      <c r="M306" s="1"/>
    </row>
    <row r="307" spans="13:13" x14ac:dyDescent="0.25">
      <c r="M307" s="1"/>
    </row>
    <row r="308" spans="13:13" x14ac:dyDescent="0.25">
      <c r="M308" s="1"/>
    </row>
    <row r="309" spans="13:13" x14ac:dyDescent="0.25">
      <c r="M309" s="1"/>
    </row>
    <row r="310" spans="13:13" x14ac:dyDescent="0.25">
      <c r="M310" s="1"/>
    </row>
    <row r="311" spans="13:13" x14ac:dyDescent="0.25">
      <c r="M311" s="1"/>
    </row>
    <row r="312" spans="13:13" x14ac:dyDescent="0.25">
      <c r="M312" s="1"/>
    </row>
    <row r="313" spans="13:13" x14ac:dyDescent="0.25">
      <c r="M313" s="1"/>
    </row>
    <row r="314" spans="13:13" x14ac:dyDescent="0.25">
      <c r="M314" s="1"/>
    </row>
    <row r="315" spans="13:13" x14ac:dyDescent="0.25">
      <c r="M315" s="1"/>
    </row>
    <row r="316" spans="13:13" x14ac:dyDescent="0.25">
      <c r="M316" s="1"/>
    </row>
    <row r="317" spans="13:13" x14ac:dyDescent="0.25">
      <c r="M317" s="1"/>
    </row>
    <row r="318" spans="13:13" x14ac:dyDescent="0.25">
      <c r="M318" s="1"/>
    </row>
    <row r="319" spans="13:13" x14ac:dyDescent="0.25">
      <c r="M319" s="1"/>
    </row>
    <row r="320" spans="13:13" x14ac:dyDescent="0.25">
      <c r="M320" s="1"/>
    </row>
    <row r="321" spans="13:13" x14ac:dyDescent="0.25">
      <c r="M321" s="1"/>
    </row>
    <row r="322" spans="13:13" x14ac:dyDescent="0.25">
      <c r="M322" s="1"/>
    </row>
    <row r="323" spans="13:13" x14ac:dyDescent="0.25">
      <c r="M323" s="1"/>
    </row>
    <row r="324" spans="13:13" x14ac:dyDescent="0.25">
      <c r="M324" s="1"/>
    </row>
    <row r="325" spans="13:13" x14ac:dyDescent="0.25">
      <c r="M325" s="1"/>
    </row>
    <row r="326" spans="13:13" x14ac:dyDescent="0.25">
      <c r="M326" s="1"/>
    </row>
    <row r="327" spans="13:13" x14ac:dyDescent="0.25">
      <c r="M327" s="1"/>
    </row>
    <row r="328" spans="13:13" x14ac:dyDescent="0.25">
      <c r="M328" s="1"/>
    </row>
    <row r="329" spans="13:13" x14ac:dyDescent="0.25">
      <c r="M329" s="1"/>
    </row>
    <row r="330" spans="13:13" x14ac:dyDescent="0.25">
      <c r="M330" s="1"/>
    </row>
    <row r="331" spans="13:13" x14ac:dyDescent="0.25">
      <c r="M331" s="1"/>
    </row>
    <row r="332" spans="13:13" x14ac:dyDescent="0.25">
      <c r="M332" s="1"/>
    </row>
    <row r="333" spans="13:13" x14ac:dyDescent="0.25">
      <c r="M333" s="1"/>
    </row>
    <row r="334" spans="13:13" x14ac:dyDescent="0.25">
      <c r="M334" s="1"/>
    </row>
    <row r="335" spans="13:13" x14ac:dyDescent="0.25">
      <c r="M335" s="1"/>
    </row>
    <row r="336" spans="13:13" x14ac:dyDescent="0.25">
      <c r="M336" s="1"/>
    </row>
    <row r="337" spans="13:13" x14ac:dyDescent="0.25">
      <c r="M337" s="1"/>
    </row>
    <row r="338" spans="13:13" x14ac:dyDescent="0.25">
      <c r="M338" s="1"/>
    </row>
    <row r="339" spans="13:13" x14ac:dyDescent="0.25">
      <c r="M339" s="1"/>
    </row>
    <row r="340" spans="13:13" x14ac:dyDescent="0.25">
      <c r="M340" s="1"/>
    </row>
    <row r="341" spans="13:13" x14ac:dyDescent="0.25">
      <c r="M341" s="1"/>
    </row>
    <row r="342" spans="13:13" x14ac:dyDescent="0.25">
      <c r="M342" s="1"/>
    </row>
    <row r="343" spans="13:13" x14ac:dyDescent="0.25">
      <c r="M343" s="1"/>
    </row>
    <row r="344" spans="13:13" x14ac:dyDescent="0.25">
      <c r="M344" s="1"/>
    </row>
    <row r="345" spans="13:13" x14ac:dyDescent="0.25">
      <c r="M345" s="1"/>
    </row>
    <row r="346" spans="13:13" x14ac:dyDescent="0.25">
      <c r="M346" s="1"/>
    </row>
    <row r="347" spans="13:13" x14ac:dyDescent="0.25">
      <c r="M347" s="1"/>
    </row>
    <row r="348" spans="13:13" x14ac:dyDescent="0.25">
      <c r="M348" s="1"/>
    </row>
    <row r="349" spans="13:13" x14ac:dyDescent="0.25">
      <c r="M349" s="1"/>
    </row>
    <row r="350" spans="13:13" x14ac:dyDescent="0.25">
      <c r="M350" s="1"/>
    </row>
    <row r="351" spans="13:13" x14ac:dyDescent="0.25">
      <c r="M351" s="1"/>
    </row>
    <row r="352" spans="13:13" x14ac:dyDescent="0.25">
      <c r="M352" s="1"/>
    </row>
    <row r="353" spans="13:13" x14ac:dyDescent="0.25">
      <c r="M353" s="1"/>
    </row>
    <row r="354" spans="13:13" x14ac:dyDescent="0.25">
      <c r="M354" s="1"/>
    </row>
    <row r="355" spans="13:13" x14ac:dyDescent="0.25">
      <c r="M355" s="1"/>
    </row>
    <row r="356" spans="13:13" x14ac:dyDescent="0.25">
      <c r="M356" s="1"/>
    </row>
    <row r="357" spans="13:13" x14ac:dyDescent="0.25">
      <c r="M357" s="1"/>
    </row>
    <row r="358" spans="13:13" x14ac:dyDescent="0.25">
      <c r="M358" s="1"/>
    </row>
    <row r="359" spans="13:13" x14ac:dyDescent="0.25">
      <c r="M359" s="1"/>
    </row>
    <row r="360" spans="13:13" x14ac:dyDescent="0.25">
      <c r="M360" s="1"/>
    </row>
    <row r="361" spans="13:13" x14ac:dyDescent="0.25">
      <c r="M361" s="1"/>
    </row>
    <row r="362" spans="13:13" x14ac:dyDescent="0.25">
      <c r="M362" s="1"/>
    </row>
    <row r="363" spans="13:13" x14ac:dyDescent="0.25">
      <c r="M363" s="1"/>
    </row>
    <row r="364" spans="13:13" x14ac:dyDescent="0.25">
      <c r="M364" s="1"/>
    </row>
    <row r="365" spans="13:13" x14ac:dyDescent="0.25">
      <c r="M365" s="1"/>
    </row>
    <row r="366" spans="13:13" x14ac:dyDescent="0.25">
      <c r="M366" s="1"/>
    </row>
    <row r="367" spans="13:13" x14ac:dyDescent="0.25">
      <c r="M367" s="1"/>
    </row>
    <row r="368" spans="13:13" x14ac:dyDescent="0.25">
      <c r="M368" s="1"/>
    </row>
    <row r="369" spans="13:13" x14ac:dyDescent="0.25">
      <c r="M369" s="1"/>
    </row>
    <row r="370" spans="13:13" x14ac:dyDescent="0.25">
      <c r="M370" s="1"/>
    </row>
    <row r="371" spans="13:13" x14ac:dyDescent="0.25">
      <c r="M371" s="1"/>
    </row>
    <row r="372" spans="13:13" x14ac:dyDescent="0.25">
      <c r="M372" s="1"/>
    </row>
    <row r="373" spans="13:13" x14ac:dyDescent="0.25">
      <c r="M373" s="1"/>
    </row>
    <row r="374" spans="13:13" x14ac:dyDescent="0.25">
      <c r="M374" s="1"/>
    </row>
    <row r="375" spans="13:13" x14ac:dyDescent="0.25">
      <c r="M375" s="1"/>
    </row>
    <row r="376" spans="13:13" x14ac:dyDescent="0.25">
      <c r="M376" s="1"/>
    </row>
    <row r="377" spans="13:13" x14ac:dyDescent="0.25">
      <c r="M377" s="1"/>
    </row>
    <row r="378" spans="13:13" x14ac:dyDescent="0.25">
      <c r="M378" s="1"/>
    </row>
    <row r="379" spans="13:13" x14ac:dyDescent="0.25">
      <c r="M379" s="1"/>
    </row>
    <row r="380" spans="13:13" x14ac:dyDescent="0.25">
      <c r="M380" s="1"/>
    </row>
    <row r="381" spans="13:13" x14ac:dyDescent="0.25">
      <c r="M381" s="1"/>
    </row>
    <row r="382" spans="13:13" x14ac:dyDescent="0.25">
      <c r="M382" s="1"/>
    </row>
    <row r="383" spans="13:13" x14ac:dyDescent="0.25">
      <c r="M383" s="1"/>
    </row>
    <row r="384" spans="13:13" x14ac:dyDescent="0.25">
      <c r="M384" s="1"/>
    </row>
    <row r="385" spans="13:13" x14ac:dyDescent="0.25">
      <c r="M385" s="1"/>
    </row>
    <row r="386" spans="13:13" x14ac:dyDescent="0.25">
      <c r="M386" s="1"/>
    </row>
    <row r="387" spans="13:13" x14ac:dyDescent="0.25">
      <c r="M387" s="1"/>
    </row>
    <row r="388" spans="13:13" x14ac:dyDescent="0.25">
      <c r="M388" s="1"/>
    </row>
    <row r="389" spans="13:13" x14ac:dyDescent="0.25">
      <c r="M389" s="1"/>
    </row>
    <row r="390" spans="13:13" x14ac:dyDescent="0.25">
      <c r="M390" s="1"/>
    </row>
    <row r="391" spans="13:13" x14ac:dyDescent="0.25">
      <c r="M391" s="1"/>
    </row>
    <row r="392" spans="13:13" x14ac:dyDescent="0.25">
      <c r="M392" s="1"/>
    </row>
    <row r="393" spans="13:13" x14ac:dyDescent="0.25">
      <c r="M393" s="1"/>
    </row>
    <row r="394" spans="13:13" x14ac:dyDescent="0.25">
      <c r="M394" s="1"/>
    </row>
    <row r="395" spans="13:13" x14ac:dyDescent="0.25">
      <c r="M395" s="1"/>
    </row>
    <row r="396" spans="13:13" x14ac:dyDescent="0.25">
      <c r="M396" s="1"/>
    </row>
    <row r="397" spans="13:13" x14ac:dyDescent="0.25">
      <c r="M397" s="1"/>
    </row>
    <row r="398" spans="13:13" x14ac:dyDescent="0.25">
      <c r="M398" s="1"/>
    </row>
    <row r="399" spans="13:13" x14ac:dyDescent="0.25">
      <c r="M399" s="1"/>
    </row>
    <row r="400" spans="13:13" x14ac:dyDescent="0.25">
      <c r="M400" s="1"/>
    </row>
    <row r="401" spans="13:13" x14ac:dyDescent="0.25">
      <c r="M401" s="1"/>
    </row>
    <row r="402" spans="13:13" x14ac:dyDescent="0.25">
      <c r="M402" s="1"/>
    </row>
    <row r="403" spans="13:13" x14ac:dyDescent="0.25">
      <c r="M403" s="1"/>
    </row>
    <row r="404" spans="13:13" x14ac:dyDescent="0.25">
      <c r="M404" s="1"/>
    </row>
    <row r="405" spans="13:13" x14ac:dyDescent="0.25">
      <c r="M405" s="1"/>
    </row>
    <row r="406" spans="13:13" x14ac:dyDescent="0.25">
      <c r="M406" s="1"/>
    </row>
    <row r="407" spans="13:13" x14ac:dyDescent="0.25">
      <c r="M407" s="1"/>
    </row>
    <row r="408" spans="13:13" x14ac:dyDescent="0.25">
      <c r="M408" s="1"/>
    </row>
    <row r="409" spans="13:13" x14ac:dyDescent="0.25">
      <c r="M409" s="1"/>
    </row>
    <row r="410" spans="13:13" x14ac:dyDescent="0.25">
      <c r="M410" s="1"/>
    </row>
    <row r="411" spans="13:13" x14ac:dyDescent="0.25">
      <c r="M411" s="1"/>
    </row>
    <row r="412" spans="13:13" x14ac:dyDescent="0.25">
      <c r="M412" s="1"/>
    </row>
    <row r="413" spans="13:13" x14ac:dyDescent="0.25">
      <c r="M413" s="1"/>
    </row>
    <row r="414" spans="13:13" x14ac:dyDescent="0.25">
      <c r="M414" s="1"/>
    </row>
    <row r="415" spans="13:13" x14ac:dyDescent="0.25">
      <c r="M415" s="1"/>
    </row>
    <row r="416" spans="13:13" x14ac:dyDescent="0.25">
      <c r="M416" s="1"/>
    </row>
    <row r="417" spans="13:13" x14ac:dyDescent="0.25">
      <c r="M417" s="1"/>
    </row>
    <row r="418" spans="13:13" x14ac:dyDescent="0.25">
      <c r="M418" s="1"/>
    </row>
    <row r="419" spans="13:13" x14ac:dyDescent="0.25">
      <c r="M419" s="1"/>
    </row>
    <row r="420" spans="13:13" x14ac:dyDescent="0.25">
      <c r="M420" s="1"/>
    </row>
    <row r="421" spans="13:13" x14ac:dyDescent="0.25">
      <c r="M421" s="1"/>
    </row>
    <row r="422" spans="13:13" x14ac:dyDescent="0.25">
      <c r="M422" s="1"/>
    </row>
    <row r="423" spans="13:13" x14ac:dyDescent="0.25">
      <c r="M423" s="1"/>
    </row>
    <row r="424" spans="13:13" x14ac:dyDescent="0.25">
      <c r="M424" s="1"/>
    </row>
    <row r="425" spans="13:13" x14ac:dyDescent="0.25">
      <c r="M425" s="1"/>
    </row>
    <row r="426" spans="13:13" x14ac:dyDescent="0.25">
      <c r="M426" s="1"/>
    </row>
    <row r="427" spans="13:13" x14ac:dyDescent="0.25">
      <c r="M427" s="1"/>
    </row>
    <row r="428" spans="13:13" x14ac:dyDescent="0.25">
      <c r="M428" s="1"/>
    </row>
    <row r="429" spans="13:13" x14ac:dyDescent="0.25">
      <c r="M429" s="1"/>
    </row>
    <row r="430" spans="13:13" x14ac:dyDescent="0.25">
      <c r="M430" s="1"/>
    </row>
    <row r="431" spans="13:13" x14ac:dyDescent="0.25">
      <c r="M431" s="1"/>
    </row>
    <row r="432" spans="13:13" x14ac:dyDescent="0.25">
      <c r="M432" s="1"/>
    </row>
    <row r="433" spans="13:13" x14ac:dyDescent="0.25">
      <c r="M433" s="1"/>
    </row>
    <row r="434" spans="13:13" x14ac:dyDescent="0.25">
      <c r="M434" s="1"/>
    </row>
    <row r="435" spans="13:13" x14ac:dyDescent="0.25">
      <c r="M435" s="1"/>
    </row>
  </sheetData>
  <sortState ref="A3:M281">
    <sortCondition descending="1" ref="B3:B281"/>
  </sortState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tafa</dc:creator>
  <cp:lastModifiedBy>HP</cp:lastModifiedBy>
  <cp:lastPrinted>2023-06-13T10:57:03Z</cp:lastPrinted>
  <dcterms:created xsi:type="dcterms:W3CDTF">2006-01-01T05:07:03Z</dcterms:created>
  <dcterms:modified xsi:type="dcterms:W3CDTF">2023-08-17T15:25:47Z</dcterms:modified>
</cp:coreProperties>
</file>